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autoCompressPictures="0"/>
  <mc:AlternateContent xmlns:mc="http://schemas.openxmlformats.org/markup-compatibility/2006">
    <mc:Choice Requires="x15">
      <x15ac:absPath xmlns:x15ac="http://schemas.microsoft.com/office/spreadsheetml/2010/11/ac" url="C:\Users\田玉　治實\Desktop\"/>
    </mc:Choice>
  </mc:AlternateContent>
  <xr:revisionPtr revIDLastSave="0" documentId="13_ncr:1_{6193A30E-2CDA-45D1-9005-ACCA8B1B08B4}" xr6:coauthVersionLast="47" xr6:coauthVersionMax="47" xr10:uidLastSave="{00000000-0000-0000-0000-000000000000}"/>
  <bookViews>
    <workbookView xWindow="20730" yWindow="315" windowWidth="19395" windowHeight="9840" tabRatio="686" xr2:uid="{00000000-000D-0000-FFFF-FFFF00000000}"/>
  </bookViews>
  <sheets>
    <sheet name="協会登録用紙A" sheetId="10" r:id="rId1"/>
    <sheet name="協会登録用紙B" sheetId="11" r:id="rId2"/>
    <sheet name="協会登録用紙C" sheetId="13" r:id="rId3"/>
    <sheet name="協会登録用紙D" sheetId="14" r:id="rId4"/>
  </sheets>
  <definedNames>
    <definedName name="_xlnm.Print_Area" localSheetId="0">協会登録用紙A!$A$1:$AJ$49</definedName>
    <definedName name="_xlnm.Print_Area" localSheetId="1">協会登録用紙B!$A$1:$AJ$49</definedName>
    <definedName name="_xlnm.Print_Area" localSheetId="2">協会登録用紙C!$A$1:$AJ$49</definedName>
    <definedName name="_xlnm.Print_Area" localSheetId="3">協会登録用紙D!$A$1:$AJ$49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G35" i="11" l="1"/>
  <c r="AH35" i="11"/>
  <c r="AI35" i="11"/>
  <c r="AJ35" i="11"/>
  <c r="AG37" i="11"/>
  <c r="AH37" i="11"/>
  <c r="AI37" i="11"/>
  <c r="AJ37" i="11"/>
  <c r="AG39" i="11"/>
  <c r="AH39" i="11"/>
  <c r="AI39" i="11"/>
  <c r="AJ39" i="11"/>
  <c r="AG41" i="11"/>
  <c r="AH41" i="11"/>
  <c r="AI41" i="11"/>
  <c r="AJ41" i="11"/>
  <c r="AG43" i="11"/>
  <c r="AH43" i="11"/>
  <c r="AI43" i="11"/>
  <c r="AJ43" i="11"/>
  <c r="AG45" i="11"/>
  <c r="AH45" i="11"/>
  <c r="AI45" i="11"/>
  <c r="AJ45" i="11"/>
  <c r="AA17" i="11"/>
  <c r="AA19" i="11"/>
  <c r="AA21" i="11"/>
  <c r="AA23" i="11"/>
  <c r="AA25" i="11"/>
  <c r="AA27" i="11"/>
  <c r="AA29" i="11"/>
  <c r="AA31" i="11"/>
  <c r="AA33" i="11"/>
  <c r="AA35" i="11"/>
  <c r="AA37" i="11"/>
  <c r="AA39" i="11"/>
  <c r="AA41" i="11"/>
  <c r="AA43" i="11"/>
  <c r="AA45" i="11"/>
  <c r="AA15"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H14" i="10"/>
  <c r="AI13" i="10"/>
  <c r="AH13" i="10"/>
  <c r="AG13" i="10"/>
  <c r="C23" i="11"/>
  <c r="Z45" i="11"/>
  <c r="O45" i="11"/>
  <c r="K45" i="11"/>
  <c r="H45" i="11"/>
  <c r="C45" i="11"/>
  <c r="B45" i="11"/>
  <c r="Z43" i="11"/>
  <c r="O43" i="11"/>
  <c r="K43" i="11"/>
  <c r="H43" i="11"/>
  <c r="C43" i="11"/>
  <c r="B43" i="11"/>
  <c r="Z41" i="11"/>
  <c r="O41" i="11"/>
  <c r="K41" i="11"/>
  <c r="H41" i="11"/>
  <c r="C41" i="11"/>
  <c r="B41" i="11"/>
  <c r="Z39" i="11"/>
  <c r="O39" i="11"/>
  <c r="K39" i="11"/>
  <c r="H39" i="11"/>
  <c r="C39" i="11"/>
  <c r="B39" i="11"/>
  <c r="Z37" i="11"/>
  <c r="O37" i="11"/>
  <c r="K37" i="11"/>
  <c r="H37" i="11"/>
  <c r="C37" i="11"/>
  <c r="B37" i="11"/>
  <c r="Z35" i="11"/>
  <c r="O35" i="11"/>
  <c r="K35" i="11"/>
  <c r="H35" i="11"/>
  <c r="C35" i="11"/>
  <c r="B35" i="11"/>
  <c r="AI33" i="11"/>
  <c r="AH33" i="11"/>
  <c r="AG33" i="11"/>
  <c r="Z33" i="11"/>
  <c r="O33" i="11"/>
  <c r="K33" i="11"/>
  <c r="H33" i="11"/>
  <c r="C33" i="11"/>
  <c r="B33" i="11"/>
  <c r="AI31" i="11"/>
  <c r="AH31" i="11"/>
  <c r="AG31" i="11"/>
  <c r="Z31" i="11"/>
  <c r="O31" i="11"/>
  <c r="K31" i="11"/>
  <c r="H31" i="11"/>
  <c r="C31" i="11"/>
  <c r="B31" i="11"/>
  <c r="AI29" i="11"/>
  <c r="AH29" i="11"/>
  <c r="AG29" i="11"/>
  <c r="Z29" i="11"/>
  <c r="O29" i="11"/>
  <c r="K29" i="11"/>
  <c r="H29" i="11"/>
  <c r="C29" i="11"/>
  <c r="B29" i="11"/>
  <c r="AI27" i="11"/>
  <c r="AH27" i="11"/>
  <c r="AG27" i="11"/>
  <c r="Z27" i="11"/>
  <c r="O27" i="11"/>
  <c r="K27" i="11"/>
  <c r="H27" i="11"/>
  <c r="C27" i="11"/>
  <c r="B27" i="11"/>
  <c r="AI25" i="11"/>
  <c r="AH25" i="11"/>
  <c r="AG25" i="11"/>
  <c r="Z25" i="11"/>
  <c r="O25" i="11"/>
  <c r="K25" i="11"/>
  <c r="H25" i="11"/>
  <c r="C25" i="11"/>
  <c r="B25" i="11"/>
  <c r="AI23" i="11"/>
  <c r="AH23" i="11"/>
  <c r="AG23" i="11"/>
  <c r="Z23" i="11"/>
  <c r="O23" i="11"/>
  <c r="K23" i="11"/>
  <c r="H23" i="11"/>
  <c r="B23" i="11"/>
  <c r="AI21" i="11"/>
  <c r="AH21" i="11"/>
  <c r="AG21" i="11"/>
  <c r="Z21" i="11"/>
  <c r="AI19" i="11"/>
  <c r="AH19" i="11"/>
  <c r="AG19" i="11"/>
  <c r="Z19" i="11"/>
  <c r="P19" i="11"/>
  <c r="D19" i="11"/>
  <c r="P18" i="11"/>
  <c r="AI17" i="11"/>
  <c r="AH17" i="11"/>
  <c r="AG17" i="11"/>
  <c r="Z17" i="11"/>
  <c r="P17" i="11"/>
  <c r="D17" i="11"/>
  <c r="AI15" i="11"/>
  <c r="AH15" i="11"/>
  <c r="AG15" i="11"/>
  <c r="Z15" i="11"/>
  <c r="F15" i="11"/>
  <c r="D15" i="11"/>
  <c r="AH14" i="11"/>
  <c r="AI13" i="11"/>
  <c r="AH13" i="11"/>
  <c r="AG13" i="11"/>
  <c r="F13" i="11"/>
  <c r="D13" i="11"/>
  <c r="AB11" i="11"/>
  <c r="D11" i="11"/>
</calcChain>
</file>

<file path=xl/sharedStrings.xml><?xml version="1.0" encoding="utf-8"?>
<sst xmlns="http://schemas.openxmlformats.org/spreadsheetml/2006/main" count="419" uniqueCount="154">
  <si>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</si>
  <si>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</si>
  <si>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</si>
  <si>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</si>
  <si>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</si>
  <si>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</si>
  <si>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</si>
  <si>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</si>
  <si>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</si>
  <si>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</si>
  <si>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</si>
  <si>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</si>
  <si>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</si>
  <si>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</si>
  <si>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</si>
  <si>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</si>
  <si>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</si>
  <si>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</si>
  <si>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</si>
  <si>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</si>
  <si>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</si>
  <si>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</si>
  <si>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</si>
  <si>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</si>
  <si>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</si>
  <si>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</si>
  <si>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</si>
  <si>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</si>
  <si>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</si>
  <si>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</si>
  <si>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</si>
  <si>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</si>
  <si>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</si>
  <si>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</si>
  <si>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</si>
  <si>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</si>
  <si>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</si>
  <si>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</si>
  <si>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</si>
  <si>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</si>
  <si>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</si>
  <si>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</si>
  <si>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</si>
  <si>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</si>
  <si>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</si>
  <si>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</si>
  <si>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</si>
  <si>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</si>
  <si>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</si>
  <si>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</si>
  <si>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</si>
  <si>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</si>
  <si>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</si>
  <si>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</si>
  <si>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</si>
  <si>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</si>
  <si>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</si>
  <si>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</si>
  <si>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</si>
  <si>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</si>
  <si>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</si>
  <si>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</si>
  <si>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</si>
  <si>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</si>
  <si>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</si>
  <si>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</si>
  <si>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</si>
  <si>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</si>
  <si>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</si>
  <si>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</si>
  <si>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</si>
  <si>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</si>
  <si>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</si>
  <si>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</si>
  <si>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</si>
  <si>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</si>
  <si>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</si>
  <si>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</si>
  <si>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</si>
  <si>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</si>
  <si>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</si>
  <si>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</si>
  <si>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長野</t>
    <rPh sb="0" eb="2">
      <t>ナガノ</t>
    </rPh>
    <phoneticPr fontId="1"/>
  </si>
  <si>
    <t>　　　　　　　　　年度登録　　　     　種別　№                                              都道府県支部長認証印　　㊞</t>
    <rPh sb="9" eb="11">
      <t>ネンド</t>
    </rPh>
    <rPh sb="11" eb="13">
      <t>トウロク</t>
    </rPh>
    <phoneticPr fontId="1"/>
  </si>
  <si>
    <t>　　　　　　　　　年度登録　　　     　種別　№                                              都道府県支部長認証印　　㊞</t>
    <phoneticPr fontId="1"/>
  </si>
  <si>
    <t>○○○○</t>
    <phoneticPr fontId="1"/>
  </si>
  <si>
    <t>〒389-0503</t>
    <phoneticPr fontId="1"/>
  </si>
  <si>
    <t>〒389-0504</t>
  </si>
  <si>
    <t>会社員</t>
    <rPh sb="0" eb="3">
      <t>カイシャイン</t>
    </rPh>
    <phoneticPr fontId="1"/>
  </si>
  <si>
    <t>000125</t>
    <phoneticPr fontId="1"/>
  </si>
  <si>
    <t>Ｓ45,11,19</t>
  </si>
  <si>
    <t>Ｓ45,11,20</t>
  </si>
  <si>
    <t>Ｓ45,11,21</t>
  </si>
  <si>
    <t>Ｓ45,11,22</t>
  </si>
  <si>
    <t>Ｓ45,11,23</t>
  </si>
  <si>
    <t>Ｓ45,11,24</t>
  </si>
  <si>
    <t>Ｓ45,11,25</t>
  </si>
  <si>
    <t>Ｓ45,11,26</t>
  </si>
  <si>
    <t>000126</t>
  </si>
  <si>
    <t>000127</t>
  </si>
  <si>
    <t>000128</t>
  </si>
  <si>
    <t>000129</t>
  </si>
  <si>
    <t>000130</t>
  </si>
  <si>
    <t>000131</t>
  </si>
  <si>
    <t>000132</t>
  </si>
  <si>
    <t>000133</t>
  </si>
  <si>
    <t>000134</t>
  </si>
  <si>
    <t>000135</t>
  </si>
  <si>
    <t>000136</t>
  </si>
  <si>
    <t>Ｓ45,11,27</t>
  </si>
  <si>
    <t>Ｓ50, 1 ,10</t>
    <phoneticPr fontId="1"/>
  </si>
  <si>
    <t>Ｓ50, 1 ,11</t>
  </si>
  <si>
    <t>Ｓ50, 1 ,12</t>
  </si>
  <si>
    <t>Ｓ50, 1 ,13</t>
  </si>
  <si>
    <t>Ｓ50, 1 ,14</t>
  </si>
  <si>
    <t>Ｓ50, 1 ,15</t>
  </si>
  <si>
    <t>Ｓ50, 1 ,16</t>
  </si>
  <si>
    <t>Ｓ50, 1 ,17</t>
  </si>
  <si>
    <t>Ｓ50, 1 ,18</t>
  </si>
  <si>
    <t>Ｓ50, 1 ,19</t>
  </si>
  <si>
    <t>Ｓ50, 1 ,20</t>
  </si>
  <si>
    <t>Ｓ50, 1 ,21</t>
  </si>
  <si>
    <t>090-03045-XXXX</t>
    <phoneticPr fontId="1"/>
  </si>
  <si>
    <t>0268―62-XXXX</t>
    <phoneticPr fontId="1"/>
  </si>
  <si>
    <t>○○　〇〇</t>
  </si>
  <si>
    <t>○○　〇〇</t>
    <phoneticPr fontId="1"/>
  </si>
  <si>
    <t>東御市○○〇1-1</t>
    <rPh sb="0" eb="3">
      <t>トウミシ</t>
    </rPh>
    <phoneticPr fontId="1"/>
  </si>
  <si>
    <t>東御市○○〇1-2</t>
    <rPh sb="0" eb="3">
      <t>トウミシ</t>
    </rPh>
    <phoneticPr fontId="1"/>
  </si>
  <si>
    <t>東御市○○〇1-3</t>
    <rPh sb="0" eb="3">
      <t>トウミシ</t>
    </rPh>
    <phoneticPr fontId="1"/>
  </si>
  <si>
    <t>東御市○○〇1-4</t>
    <rPh sb="0" eb="3">
      <t>トウミシ</t>
    </rPh>
    <phoneticPr fontId="1"/>
  </si>
  <si>
    <t>東御市○○〇1-5</t>
    <rPh sb="0" eb="3">
      <t>トウミシ</t>
    </rPh>
    <phoneticPr fontId="1"/>
  </si>
  <si>
    <t>東御市○○〇1-6</t>
    <rPh sb="0" eb="3">
      <t>トウミシ</t>
    </rPh>
    <phoneticPr fontId="1"/>
  </si>
  <si>
    <t>東御市○○〇1-7</t>
    <rPh sb="0" eb="3">
      <t>トウミシ</t>
    </rPh>
    <phoneticPr fontId="1"/>
  </si>
  <si>
    <t>東御市○○〇1-8</t>
    <rPh sb="0" eb="3">
      <t>トウミシ</t>
    </rPh>
    <phoneticPr fontId="1"/>
  </si>
  <si>
    <t>東御市○○〇1-9</t>
    <rPh sb="0" eb="3">
      <t>トウミシ</t>
    </rPh>
    <phoneticPr fontId="1"/>
  </si>
  <si>
    <t>東御市○○〇1-10</t>
    <rPh sb="0" eb="3">
      <t>トウミシ</t>
    </rPh>
    <phoneticPr fontId="1"/>
  </si>
  <si>
    <t>東御市○○〇1-11</t>
    <rPh sb="0" eb="3">
      <t>トウミシ</t>
    </rPh>
    <phoneticPr fontId="1"/>
  </si>
  <si>
    <t>東御市○○〇1-12</t>
    <rPh sb="0" eb="3">
      <t>トウミシ</t>
    </rPh>
    <phoneticPr fontId="1"/>
  </si>
  <si>
    <t>東御市○○〇1-13</t>
    <rPh sb="0" eb="3">
      <t>トウミシ</t>
    </rPh>
    <phoneticPr fontId="1"/>
  </si>
  <si>
    <t>東御市○○〇1-14</t>
    <rPh sb="0" eb="3">
      <t>トウミシ</t>
    </rPh>
    <phoneticPr fontId="1"/>
  </si>
  <si>
    <t>東御市○○〇1-15</t>
    <rPh sb="0" eb="3">
      <t>トウミシ</t>
    </rPh>
    <phoneticPr fontId="1"/>
  </si>
  <si>
    <t>東御市○○〇1-16</t>
    <rPh sb="0" eb="3">
      <t>トウミシ</t>
    </rPh>
    <phoneticPr fontId="1"/>
  </si>
  <si>
    <t>東御市○○〇1-17</t>
    <rPh sb="0" eb="3">
      <t>トウミシ</t>
    </rPh>
    <phoneticPr fontId="1"/>
  </si>
  <si>
    <t>東御市○○〇1-18</t>
    <rPh sb="0" eb="3">
      <t>トウミシ</t>
    </rPh>
    <phoneticPr fontId="1"/>
  </si>
  <si>
    <t>東御市○○〇1-19</t>
    <rPh sb="0" eb="3">
      <t>トウミシ</t>
    </rPh>
    <phoneticPr fontId="1"/>
  </si>
  <si>
    <t>東御市○○〇1-20</t>
    <rPh sb="0" eb="3">
      <t>トウミシ</t>
    </rPh>
    <phoneticPr fontId="1"/>
  </si>
  <si>
    <t>東御市○○〇1-21</t>
    <rPh sb="0" eb="3">
      <t>トウミシ</t>
    </rPh>
    <phoneticPr fontId="1"/>
  </si>
  <si>
    <t>東御市○○〇1-22</t>
    <rPh sb="0" eb="3">
      <t>トウミシ</t>
    </rPh>
    <phoneticPr fontId="1"/>
  </si>
  <si>
    <t>東御市○○〇1-23</t>
    <rPh sb="0" eb="3">
      <t>トウミシ</t>
    </rPh>
    <phoneticPr fontId="1"/>
  </si>
  <si>
    <t>長野県東御市○○○○</t>
    <rPh sb="0" eb="3">
      <t>ナガノケン</t>
    </rPh>
    <phoneticPr fontId="1"/>
  </si>
  <si>
    <t>長野県東御市○○○○</t>
    <phoneticPr fontId="1"/>
  </si>
  <si>
    <t>○○　○○</t>
    <phoneticPr fontId="1"/>
  </si>
  <si>
    <t>〇〇　〇</t>
    <phoneticPr fontId="1"/>
  </si>
  <si>
    <t>○○○○　　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</si>
</sst>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8"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12"/>
      <color rgb="FFFF0000"/>
      <name val="ＭＳ Ｐ明朝"/>
      <family val="1"/>
      <charset val="128"/>
    </font>
    <font>
      <b/>
      <sz val="12"/>
      <color theme="8"/>
      <name val="ＭＳ Ｐ明朝"/>
      <family val="1"/>
      <charset val="128"/>
    </font>
    <font>
      <b/>
      <sz val="12"/>
      <color rgb="FF993300"/>
      <name val="ＭＳ Ｐ明朝"/>
      <family val="1"/>
      <charset val="128"/>
    </font>
    <font>
      <b/>
      <sz val="20"/>
      <name val="ＭＳ Ｐゴシック"/>
      <family val="3"/>
      <charset val="128"/>
    </font>
    <font>
      <b/>
      <sz val="12"/>
      <name val="ＭＳ Ｐゴシック"/>
      <family val="3"/>
      <charset val="128"/>
    </font>
    <font>
      <b/>
      <sz val="9"/>
      <name val="ＭＳ Ｐゴシック"/>
      <family val="3"/>
      <charset val="128"/>
    </font>
    <font>
      <b/>
      <sz val="18"/>
      <name val="ＭＳ Ｐ明朝"/>
      <family val="1"/>
      <charset val="128"/>
    </font>
    <font>
      <b/>
      <sz val="16"/>
      <name val="ＭＳ Ｐ明朝"/>
      <family val="1"/>
      <charset val="128"/>
    </font>
    <font>
      <sz val="11"/>
      <name val="ＭＳ Ｐ明朝"/>
      <family val="1"/>
      <charset val="128"/>
    </font>
    <font>
      <b/>
      <sz val="20"/>
      <name val="ＭＳ Ｐ明朝"/>
      <family val="1"/>
      <charset val="128"/>
    </font>
    <font>
      <b/>
      <sz val="24"/>
      <name val="ＭＳ Ｐゴシック"/>
      <family val="3"/>
      <charset val="128"/>
    </font>
    <font>
      <b/>
      <sz val="10"/>
      <name val="ＭＳ 明朝"/>
      <family val="1"/>
      <charset val="128"/>
    </font>
    <font>
      <b/>
      <sz val="12"/>
      <name val="ＭＳ 明朝"/>
      <family val="1"/>
      <charset val="128"/>
    </font>
    <font>
      <b/>
      <sz val="16"/>
      <color theme="1"/>
      <name val="ＭＳ Ｐ明朝"/>
      <family val="1"/>
      <charset val="128"/>
    </font>
  </fonts>
  <fills count="2">
    <fill>
      <patternFill patternType="none"/>
    </fill>
    <fill>
      <patternFill patternType="gray125"/>
    </fill>
  </fills>
  <borders count="210">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rgb="FF800000"/>
      </left>
      <right/>
      <top style="medium">
        <color rgb="FF800000"/>
      </top>
      <bottom/>
      <diagonal/>
    </border>
    <border>
      <left/>
      <right style="thin">
        <color theme="6" tint="-0.499984740745262"/>
      </right>
      <top style="medium">
        <color rgb="FF800000"/>
      </top>
      <bottom/>
      <diagonal/>
    </border>
    <border>
      <left style="thin">
        <color rgb="FF800000"/>
      </left>
      <right/>
      <top/>
      <bottom style="thin">
        <color rgb="FF800000"/>
      </bottom>
      <diagonal/>
    </border>
    <border>
      <left style="thin">
        <color indexed="50"/>
      </left>
      <right/>
      <top style="medium">
        <color indexed="50"/>
      </top>
      <bottom/>
      <diagonal/>
    </border>
    <border>
      <left/>
      <right style="thin">
        <color indexed="50"/>
      </right>
      <top style="medium">
        <color indexed="50"/>
      </top>
      <bottom/>
      <diagonal/>
    </border>
  </borders>
  <cellStyleXfs count="33">
    <xf numFmtId="0" fontId="0" fillId="0" borderId="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cellStyleXfs>
  <cellXfs count="693">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left" vertical="center"/>
    </xf>
    <xf numFmtId="0" fontId="12" fillId="0" borderId="0" xfId="0" applyFont="1">
      <alignment vertical="center"/>
    </xf>
    <xf numFmtId="0" fontId="8" fillId="0" borderId="4" xfId="0" applyFont="1" applyBorder="1" applyAlignment="1">
      <alignment horizontal="center" shrinkToFit="1"/>
    </xf>
    <xf numFmtId="0" fontId="8" fillId="0" borderId="18" xfId="0" applyFont="1" applyBorder="1" applyAlignment="1">
      <alignment horizontal="center" vertical="top"/>
    </xf>
    <xf numFmtId="0" fontId="13" fillId="0" borderId="0" xfId="0" applyFont="1">
      <alignment vertical="center"/>
    </xf>
    <xf numFmtId="0" fontId="15" fillId="0" borderId="0" xfId="0" applyFont="1" applyAlignment="1">
      <alignment horizontal="left" vertical="center"/>
    </xf>
    <xf numFmtId="0" fontId="14"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20" fillId="0" borderId="0" xfId="0" applyFont="1" applyAlignment="1">
      <alignment horizontal="center" vertical="center"/>
    </xf>
    <xf numFmtId="57" fontId="21" fillId="0" borderId="0" xfId="0" applyNumberFormat="1"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57" fontId="30" fillId="0" borderId="0" xfId="0" applyNumberFormat="1"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15" fillId="0" borderId="0" xfId="0" applyFont="1">
      <alignment vertical="center"/>
    </xf>
    <xf numFmtId="0" fontId="33" fillId="0" borderId="0" xfId="0" applyFont="1">
      <alignment vertical="center"/>
    </xf>
    <xf numFmtId="0" fontId="25" fillId="0" borderId="0" xfId="0" applyFont="1">
      <alignment vertical="center"/>
    </xf>
    <xf numFmtId="0" fontId="40" fillId="0" borderId="0" xfId="0" applyFont="1">
      <alignment vertical="center"/>
    </xf>
    <xf numFmtId="0" fontId="40" fillId="0" borderId="19" xfId="0" applyFont="1" applyBorder="1">
      <alignment vertical="center"/>
    </xf>
    <xf numFmtId="0" fontId="42" fillId="0" borderId="0" xfId="0" applyFont="1" applyAlignment="1">
      <alignment vertical="center" textRotation="255"/>
    </xf>
    <xf numFmtId="0" fontId="43" fillId="0" borderId="0" xfId="0" applyFont="1" applyAlignment="1">
      <alignment horizontal="left" vertical="center"/>
    </xf>
    <xf numFmtId="0" fontId="43" fillId="0" borderId="0" xfId="0" applyFont="1">
      <alignment vertical="center"/>
    </xf>
    <xf numFmtId="0" fontId="44" fillId="0" borderId="19" xfId="0" applyFont="1" applyBorder="1">
      <alignment vertical="center"/>
    </xf>
    <xf numFmtId="0" fontId="43" fillId="0" borderId="0" xfId="0" applyFont="1" applyAlignment="1">
      <alignment horizontal="center" vertical="center"/>
    </xf>
    <xf numFmtId="0" fontId="43" fillId="0" borderId="0" xfId="0" applyFont="1" applyAlignment="1">
      <alignment vertical="top" wrapText="1"/>
    </xf>
    <xf numFmtId="0" fontId="40" fillId="0" borderId="20" xfId="0" applyFont="1" applyBorder="1">
      <alignment vertical="center"/>
    </xf>
    <xf numFmtId="0" fontId="40" fillId="0" borderId="21" xfId="0" applyFont="1" applyBorder="1">
      <alignment vertical="center"/>
    </xf>
    <xf numFmtId="0" fontId="42" fillId="0" borderId="20" xfId="0" applyFont="1" applyBorder="1" applyAlignment="1">
      <alignment horizontal="center" vertical="center"/>
    </xf>
    <xf numFmtId="0" fontId="40" fillId="0" borderId="20" xfId="0" applyFont="1" applyBorder="1" applyAlignment="1">
      <alignment horizontal="center" vertical="center" textRotation="255"/>
    </xf>
    <xf numFmtId="0" fontId="40" fillId="0" borderId="22" xfId="0" applyFont="1" applyBorder="1" applyAlignment="1">
      <alignment horizontal="distributed" vertical="distributed" textRotation="255"/>
    </xf>
    <xf numFmtId="0" fontId="43" fillId="0" borderId="22" xfId="0" applyFont="1" applyBorder="1" applyAlignment="1">
      <alignment horizontal="distributed" vertical="distributed" textRotation="255"/>
    </xf>
    <xf numFmtId="0" fontId="43" fillId="0" borderId="22" xfId="0" applyFont="1" applyBorder="1" applyAlignment="1">
      <alignment vertical="distributed" textRotation="255"/>
    </xf>
    <xf numFmtId="0" fontId="40" fillId="0" borderId="22" xfId="0" applyFont="1" applyBorder="1" applyAlignment="1">
      <alignment horizontal="center" vertical="distributed" textRotation="255"/>
    </xf>
    <xf numFmtId="0" fontId="40" fillId="0" borderId="21" xfId="0" applyFont="1" applyBorder="1" applyAlignment="1">
      <alignment horizontal="center" vertical="distributed" textRotation="255"/>
    </xf>
    <xf numFmtId="0" fontId="40" fillId="0" borderId="23" xfId="0" applyFont="1" applyBorder="1" applyAlignment="1">
      <alignment horizontal="center" vertical="distributed" textRotation="255"/>
    </xf>
    <xf numFmtId="0" fontId="43" fillId="0" borderId="24" xfId="0" applyFont="1" applyBorder="1" applyAlignment="1">
      <alignment horizontal="distributed" vertical="distributed" textRotation="255"/>
    </xf>
    <xf numFmtId="0" fontId="45" fillId="0" borderId="0" xfId="0" applyFont="1" applyAlignment="1">
      <alignment horizontal="left" vertical="center"/>
    </xf>
    <xf numFmtId="0" fontId="45" fillId="0" borderId="0" xfId="0" applyFont="1">
      <alignment vertical="center"/>
    </xf>
    <xf numFmtId="0" fontId="45" fillId="0" borderId="0" xfId="0" applyFont="1" applyAlignment="1">
      <alignment vertical="top" wrapText="1"/>
    </xf>
    <xf numFmtId="0" fontId="46" fillId="0" borderId="0" xfId="0" applyFont="1">
      <alignment vertical="center"/>
    </xf>
    <xf numFmtId="0" fontId="42" fillId="0" borderId="25" xfId="0" applyFont="1" applyBorder="1" applyAlignment="1">
      <alignment horizontal="center" vertical="top"/>
    </xf>
    <xf numFmtId="0" fontId="51" fillId="0" borderId="0" xfId="0" applyFont="1">
      <alignment vertical="center"/>
    </xf>
    <xf numFmtId="0" fontId="51" fillId="0" borderId="0" xfId="0" applyFont="1" applyAlignment="1">
      <alignment vertical="top" wrapText="1"/>
    </xf>
    <xf numFmtId="0" fontId="52" fillId="0" borderId="0" xfId="0" applyFont="1">
      <alignment vertical="center"/>
    </xf>
    <xf numFmtId="0" fontId="53" fillId="0" borderId="0" xfId="0" applyFont="1">
      <alignment vertical="center"/>
    </xf>
    <xf numFmtId="0" fontId="57" fillId="0" borderId="0" xfId="0" applyFont="1" applyAlignment="1">
      <alignment horizontal="left" vertical="center"/>
    </xf>
    <xf numFmtId="0" fontId="57" fillId="0" borderId="0" xfId="0" applyFont="1">
      <alignment vertical="center"/>
    </xf>
    <xf numFmtId="0" fontId="57" fillId="0" borderId="0" xfId="0" applyFont="1" applyAlignment="1">
      <alignment vertical="top" wrapText="1"/>
    </xf>
    <xf numFmtId="0" fontId="58" fillId="0" borderId="0" xfId="0" applyFont="1">
      <alignment vertical="center"/>
    </xf>
    <xf numFmtId="0" fontId="47" fillId="0" borderId="78" xfId="0" applyFont="1" applyBorder="1">
      <alignment vertical="center"/>
    </xf>
    <xf numFmtId="0" fontId="52" fillId="0" borderId="84" xfId="0" applyFont="1" applyBorder="1">
      <alignment vertical="center"/>
    </xf>
    <xf numFmtId="0" fontId="52" fillId="0" borderId="81" xfId="0" applyFont="1" applyBorder="1">
      <alignment vertical="center"/>
    </xf>
    <xf numFmtId="0" fontId="47" fillId="0" borderId="82" xfId="0" applyFont="1" applyBorder="1">
      <alignment vertical="center"/>
    </xf>
    <xf numFmtId="0" fontId="48" fillId="0" borderId="83" xfId="0" applyFont="1" applyBorder="1" applyAlignment="1">
      <alignment horizontal="left" vertical="center"/>
    </xf>
    <xf numFmtId="0" fontId="48" fillId="0" borderId="84" xfId="0" applyFont="1" applyBorder="1" applyAlignment="1">
      <alignment horizontal="left" vertical="center"/>
    </xf>
    <xf numFmtId="0" fontId="48" fillId="0" borderId="84" xfId="0" applyFont="1" applyBorder="1">
      <alignment vertical="center"/>
    </xf>
    <xf numFmtId="0" fontId="48" fillId="0" borderId="86" xfId="0" applyFont="1" applyBorder="1">
      <alignment vertical="center"/>
    </xf>
    <xf numFmtId="0" fontId="47" fillId="0" borderId="85" xfId="0" applyFont="1" applyBorder="1">
      <alignment vertical="center"/>
    </xf>
    <xf numFmtId="0" fontId="51" fillId="0" borderId="87" xfId="0" applyFont="1" applyBorder="1" applyAlignment="1">
      <alignment vertical="top" wrapText="1"/>
    </xf>
    <xf numFmtId="0" fontId="48" fillId="0" borderId="89" xfId="0" applyFont="1" applyBorder="1">
      <alignment vertical="center"/>
    </xf>
    <xf numFmtId="0" fontId="48" fillId="0" borderId="90" xfId="0" applyFont="1" applyBorder="1">
      <alignment vertical="center"/>
    </xf>
    <xf numFmtId="0" fontId="48" fillId="0" borderId="82" xfId="0" applyFont="1" applyBorder="1">
      <alignment vertical="center"/>
    </xf>
    <xf numFmtId="0" fontId="51" fillId="0" borderId="85" xfId="0" applyFont="1" applyBorder="1" applyAlignment="1">
      <alignment horizontal="left" vertical="center"/>
    </xf>
    <xf numFmtId="0" fontId="42" fillId="0" borderId="96" xfId="0" applyFont="1" applyBorder="1" applyAlignment="1">
      <alignment horizontal="center" shrinkToFit="1"/>
    </xf>
    <xf numFmtId="0" fontId="40" fillId="0" borderId="91" xfId="0" applyFont="1" applyBorder="1">
      <alignment vertical="center"/>
    </xf>
    <xf numFmtId="0" fontId="41" fillId="0" borderId="92" xfId="0" applyFont="1" applyBorder="1" applyAlignment="1">
      <alignment horizontal="left" vertical="center"/>
    </xf>
    <xf numFmtId="0" fontId="41" fillId="0" borderId="93" xfId="0" applyFont="1" applyBorder="1" applyAlignment="1">
      <alignment horizontal="left" vertical="center"/>
    </xf>
    <xf numFmtId="0" fontId="41" fillId="0" borderId="96" xfId="0" applyFont="1" applyBorder="1">
      <alignment vertical="center"/>
    </xf>
    <xf numFmtId="0" fontId="41" fillId="0" borderId="93" xfId="0" applyFont="1" applyBorder="1">
      <alignment vertical="center"/>
    </xf>
    <xf numFmtId="0" fontId="41" fillId="0" borderId="116" xfId="0" applyFont="1" applyBorder="1">
      <alignment vertical="center"/>
    </xf>
    <xf numFmtId="0" fontId="41" fillId="0" borderId="117" xfId="0" applyFont="1" applyBorder="1">
      <alignment vertical="center"/>
    </xf>
    <xf numFmtId="0" fontId="41" fillId="0" borderId="92" xfId="0" applyFont="1" applyBorder="1">
      <alignment vertical="center"/>
    </xf>
    <xf numFmtId="0" fontId="41" fillId="0" borderId="118" xfId="0" applyFont="1" applyBorder="1">
      <alignment vertical="center"/>
    </xf>
    <xf numFmtId="0" fontId="40" fillId="0" borderId="100" xfId="0" applyFont="1" applyBorder="1">
      <alignment vertical="center"/>
    </xf>
    <xf numFmtId="0" fontId="43" fillId="0" borderId="119" xfId="0" applyFont="1" applyBorder="1">
      <alignment vertical="center"/>
    </xf>
    <xf numFmtId="0" fontId="43" fillId="0" borderId="119" xfId="0" applyFont="1" applyBorder="1" applyAlignment="1">
      <alignment vertical="top" wrapText="1"/>
    </xf>
    <xf numFmtId="0" fontId="40" fillId="0" borderId="98" xfId="0" applyFont="1" applyBorder="1">
      <alignment vertical="center"/>
    </xf>
    <xf numFmtId="0" fontId="45" fillId="0" borderId="119" xfId="0" applyFont="1" applyBorder="1" applyAlignment="1">
      <alignment vertical="top" wrapText="1"/>
    </xf>
    <xf numFmtId="0" fontId="46" fillId="0" borderId="110" xfId="0" applyFont="1" applyBorder="1">
      <alignment vertical="center"/>
    </xf>
    <xf numFmtId="0" fontId="49" fillId="0" borderId="81" xfId="0" applyFont="1" applyBorder="1" applyAlignment="1">
      <alignment horizontal="center" vertical="center"/>
    </xf>
    <xf numFmtId="0" fontId="53" fillId="0" borderId="126" xfId="0" applyFont="1" applyBorder="1">
      <alignment vertical="center"/>
    </xf>
    <xf numFmtId="0" fontId="54" fillId="0" borderId="127" xfId="0" applyFont="1" applyBorder="1" applyAlignment="1">
      <alignment horizontal="left" vertical="center"/>
    </xf>
    <xf numFmtId="0" fontId="54" fillId="0" borderId="132" xfId="0" applyFont="1" applyBorder="1" applyAlignment="1">
      <alignment horizontal="left" vertical="center"/>
    </xf>
    <xf numFmtId="0" fontId="54" fillId="0" borderId="133" xfId="0" applyFont="1" applyBorder="1">
      <alignment vertical="center"/>
    </xf>
    <xf numFmtId="0" fontId="54" fillId="0" borderId="128" xfId="0" applyFont="1" applyBorder="1">
      <alignment vertical="center"/>
    </xf>
    <xf numFmtId="0" fontId="54" fillId="0" borderId="127" xfId="0" applyFont="1" applyBorder="1">
      <alignment vertical="center"/>
    </xf>
    <xf numFmtId="0" fontId="54" fillId="0" borderId="134" xfId="0" applyFont="1" applyBorder="1">
      <alignment vertical="center"/>
    </xf>
    <xf numFmtId="0" fontId="53" fillId="0" borderId="135" xfId="0" applyFont="1" applyBorder="1">
      <alignment vertical="center"/>
    </xf>
    <xf numFmtId="0" fontId="53" fillId="0" borderId="131" xfId="0" applyFont="1" applyBorder="1">
      <alignment vertical="center"/>
    </xf>
    <xf numFmtId="0" fontId="57" fillId="0" borderId="138" xfId="0" applyFont="1" applyBorder="1" applyAlignment="1">
      <alignment vertical="top" wrapText="1"/>
    </xf>
    <xf numFmtId="0" fontId="54" fillId="0" borderId="129" xfId="0" applyFont="1" applyBorder="1">
      <alignment vertical="center"/>
    </xf>
    <xf numFmtId="0" fontId="55" fillId="0" borderId="123" xfId="0" applyFont="1" applyBorder="1" applyAlignment="1">
      <alignment horizontal="center" vertical="center"/>
    </xf>
    <xf numFmtId="0" fontId="53" fillId="0" borderId="123" xfId="0" applyFont="1" applyBorder="1" applyAlignment="1">
      <alignment horizontal="center" vertical="center" textRotation="255"/>
    </xf>
    <xf numFmtId="0" fontId="53" fillId="0" borderId="123" xfId="0" applyFont="1" applyBorder="1" applyAlignment="1">
      <alignment horizontal="center" vertical="distributed" textRotation="255"/>
    </xf>
    <xf numFmtId="0" fontId="56" fillId="0" borderId="137" xfId="0" applyFont="1" applyBorder="1" applyAlignment="1">
      <alignment horizontal="distributed" vertical="distributed" textRotation="255"/>
    </xf>
    <xf numFmtId="0" fontId="53" fillId="0" borderId="139" xfId="0" applyFont="1" applyBorder="1" applyAlignment="1">
      <alignment horizontal="center" vertical="distributed" textRotation="255"/>
    </xf>
    <xf numFmtId="0" fontId="53" fillId="0" borderId="131" xfId="0" applyFont="1" applyBorder="1" applyAlignment="1">
      <alignment horizontal="center" vertical="distributed" textRotation="255"/>
    </xf>
    <xf numFmtId="0" fontId="53" fillId="0" borderId="139" xfId="0" applyFont="1" applyBorder="1" applyAlignment="1">
      <alignment horizontal="distributed" vertical="distributed" textRotation="255"/>
    </xf>
    <xf numFmtId="0" fontId="56" fillId="0" borderId="139" xfId="0" applyFont="1" applyBorder="1" applyAlignment="1">
      <alignment vertical="distributed" textRotation="255"/>
    </xf>
    <xf numFmtId="0" fontId="56" fillId="0" borderId="139" xfId="0" applyFont="1" applyBorder="1" applyAlignment="1">
      <alignment horizontal="distributed" vertical="distributed" textRotation="255"/>
    </xf>
    <xf numFmtId="0" fontId="50" fillId="0" borderId="140" xfId="0" applyFont="1" applyBorder="1" applyAlignment="1">
      <alignment horizontal="distributed" vertical="distributed" textRotation="255"/>
    </xf>
    <xf numFmtId="0" fontId="47" fillId="0" borderId="141" xfId="0" applyFont="1" applyBorder="1" applyAlignment="1">
      <alignment horizontal="center" vertical="distributed" textRotation="255"/>
    </xf>
    <xf numFmtId="0" fontId="47" fillId="0" borderId="142" xfId="0" applyFont="1" applyBorder="1" applyAlignment="1">
      <alignment horizontal="distributed" vertical="distributed" textRotation="255"/>
    </xf>
    <xf numFmtId="0" fontId="47" fillId="0" borderId="142" xfId="0" applyFont="1" applyBorder="1" applyAlignment="1">
      <alignment horizontal="center" vertical="distributed" textRotation="255"/>
    </xf>
    <xf numFmtId="0" fontId="50" fillId="0" borderId="142" xfId="0" applyFont="1" applyBorder="1" applyAlignment="1">
      <alignment vertical="distributed" textRotation="255"/>
    </xf>
    <xf numFmtId="0" fontId="50" fillId="0" borderId="142" xfId="0" applyFont="1" applyBorder="1" applyAlignment="1">
      <alignment horizontal="distributed" vertical="distributed" textRotation="255"/>
    </xf>
    <xf numFmtId="0" fontId="61" fillId="0" borderId="135" xfId="0" applyFont="1" applyBorder="1">
      <alignment vertical="center"/>
    </xf>
    <xf numFmtId="0" fontId="61" fillId="0" borderId="0" xfId="0" applyFont="1">
      <alignment vertical="center"/>
    </xf>
    <xf numFmtId="0" fontId="61" fillId="0" borderId="130" xfId="0" applyFont="1" applyBorder="1">
      <alignment vertical="center"/>
    </xf>
    <xf numFmtId="0" fontId="61" fillId="0" borderId="123" xfId="0" applyFont="1" applyBorder="1">
      <alignment vertical="center"/>
    </xf>
    <xf numFmtId="0" fontId="61" fillId="0" borderId="125" xfId="0" applyFont="1" applyBorder="1">
      <alignment vertical="center"/>
    </xf>
    <xf numFmtId="0" fontId="60" fillId="0" borderId="0" xfId="0" applyFont="1" applyAlignment="1">
      <alignment vertical="center" textRotation="255"/>
    </xf>
    <xf numFmtId="0" fontId="64" fillId="0" borderId="125" xfId="0" applyFont="1" applyBorder="1">
      <alignment vertical="center"/>
    </xf>
    <xf numFmtId="0" fontId="65" fillId="0" borderId="0" xfId="0" applyFont="1" applyAlignment="1">
      <alignment horizontal="center" vertical="center"/>
    </xf>
    <xf numFmtId="0" fontId="65" fillId="0" borderId="0" xfId="0" applyFont="1" applyAlignment="1">
      <alignment horizontal="left" vertical="center"/>
    </xf>
    <xf numFmtId="0" fontId="65" fillId="0" borderId="0" xfId="0" applyFont="1">
      <alignment vertical="center"/>
    </xf>
    <xf numFmtId="0" fontId="65" fillId="0" borderId="138" xfId="0" applyFont="1" applyBorder="1">
      <alignment vertical="center"/>
    </xf>
    <xf numFmtId="0" fontId="65" fillId="0" borderId="0" xfId="0" applyFont="1" applyAlignment="1">
      <alignment vertical="top" wrapText="1"/>
    </xf>
    <xf numFmtId="0" fontId="65" fillId="0" borderId="138" xfId="0" applyFont="1" applyBorder="1" applyAlignment="1">
      <alignment vertical="top" wrapText="1"/>
    </xf>
    <xf numFmtId="0" fontId="67" fillId="0" borderId="0" xfId="0" applyFont="1">
      <alignment vertical="center"/>
    </xf>
    <xf numFmtId="0" fontId="36" fillId="0" borderId="143" xfId="0" applyFont="1" applyBorder="1">
      <alignment vertical="center"/>
    </xf>
    <xf numFmtId="0" fontId="36" fillId="0" borderId="144" xfId="0" applyFont="1" applyBorder="1">
      <alignment vertical="center"/>
    </xf>
    <xf numFmtId="0" fontId="69" fillId="0" borderId="0" xfId="0" applyFont="1">
      <alignment vertical="center"/>
    </xf>
    <xf numFmtId="0" fontId="70" fillId="0" borderId="0" xfId="0" applyFont="1" applyAlignment="1">
      <alignment horizontal="center" vertical="center"/>
    </xf>
    <xf numFmtId="57" fontId="71" fillId="0" borderId="0" xfId="0" applyNumberFormat="1" applyFont="1" applyAlignment="1">
      <alignment horizontal="center" vertical="center"/>
    </xf>
    <xf numFmtId="0" fontId="72" fillId="0" borderId="0" xfId="0" applyFont="1" applyAlignment="1">
      <alignment horizontal="center" vertical="center"/>
    </xf>
    <xf numFmtId="0" fontId="71" fillId="0" borderId="0" xfId="0" applyFont="1" applyAlignment="1">
      <alignment horizontal="center" vertical="center"/>
    </xf>
    <xf numFmtId="0" fontId="72" fillId="0" borderId="0" xfId="0" applyFont="1">
      <alignment vertical="center"/>
    </xf>
    <xf numFmtId="0" fontId="47" fillId="0" borderId="162" xfId="0" applyFont="1" applyBorder="1" applyAlignment="1">
      <alignment horizontal="center" vertical="distributed" textRotation="255"/>
    </xf>
    <xf numFmtId="0" fontId="47" fillId="0" borderId="141" xfId="0" applyFont="1" applyBorder="1">
      <alignment vertical="center"/>
    </xf>
    <xf numFmtId="0" fontId="47" fillId="0" borderId="81" xfId="0" applyFont="1" applyBorder="1" applyAlignment="1">
      <alignment horizontal="center" vertical="center" textRotation="255"/>
    </xf>
    <xf numFmtId="0" fontId="77" fillId="0" borderId="85" xfId="0" applyFont="1" applyBorder="1" applyAlignment="1">
      <alignment horizontal="left" vertical="center"/>
    </xf>
    <xf numFmtId="0" fontId="77" fillId="0" borderId="85" xfId="0" applyFont="1" applyBorder="1">
      <alignment vertical="center"/>
    </xf>
    <xf numFmtId="0" fontId="77" fillId="0" borderId="0" xfId="0" applyFont="1">
      <alignment vertical="center"/>
    </xf>
    <xf numFmtId="0" fontId="77" fillId="0" borderId="87" xfId="0" applyFont="1" applyBorder="1">
      <alignment vertical="center"/>
    </xf>
    <xf numFmtId="0" fontId="77" fillId="0" borderId="0" xfId="0" applyFont="1" applyAlignment="1">
      <alignment vertical="top" wrapText="1"/>
    </xf>
    <xf numFmtId="0" fontId="77" fillId="0" borderId="87" xfId="0" applyFont="1" applyBorder="1" applyAlignment="1">
      <alignment vertical="top" wrapText="1"/>
    </xf>
    <xf numFmtId="0" fontId="79" fillId="0" borderId="85" xfId="0" applyFont="1" applyBorder="1">
      <alignment vertical="center"/>
    </xf>
    <xf numFmtId="0" fontId="79" fillId="0" borderId="78" xfId="0" applyFont="1" applyBorder="1">
      <alignment vertical="center"/>
    </xf>
    <xf numFmtId="0" fontId="79" fillId="0" borderId="0" xfId="0" applyFont="1">
      <alignment vertical="center"/>
    </xf>
    <xf numFmtId="0" fontId="75" fillId="0" borderId="0" xfId="0" applyFont="1" applyAlignment="1">
      <alignment vertical="center" textRotation="255"/>
    </xf>
    <xf numFmtId="0" fontId="81" fillId="0" borderId="0" xfId="0" applyFont="1">
      <alignment vertical="center"/>
    </xf>
    <xf numFmtId="0" fontId="77" fillId="0" borderId="0" xfId="0" applyFont="1" applyAlignment="1">
      <alignment horizontal="center" vertical="center"/>
    </xf>
    <xf numFmtId="0" fontId="28" fillId="0" borderId="178" xfId="0" applyFont="1" applyBorder="1">
      <alignment vertical="center"/>
    </xf>
    <xf numFmtId="0" fontId="82" fillId="0" borderId="191" xfId="0" applyFont="1" applyBorder="1" applyAlignment="1">
      <alignment horizontal="center" shrinkToFit="1"/>
    </xf>
    <xf numFmtId="0" fontId="82" fillId="0" borderId="175" xfId="0" applyFont="1" applyBorder="1" applyAlignment="1">
      <alignment horizontal="center" vertical="top"/>
    </xf>
    <xf numFmtId="0" fontId="75" fillId="0" borderId="186" xfId="0" applyFont="1" applyBorder="1" applyAlignment="1">
      <alignment horizontal="center" shrinkToFit="1"/>
    </xf>
    <xf numFmtId="0" fontId="75" fillId="0" borderId="161" xfId="0" applyFont="1" applyBorder="1" applyAlignment="1">
      <alignment horizontal="center" vertical="top"/>
    </xf>
    <xf numFmtId="0" fontId="84" fillId="0" borderId="0" xfId="0" applyFont="1">
      <alignment vertical="center"/>
    </xf>
    <xf numFmtId="0" fontId="85" fillId="0" borderId="0" xfId="0" applyFont="1">
      <alignment vertical="center"/>
    </xf>
    <xf numFmtId="0" fontId="86" fillId="0" borderId="0" xfId="0" applyFont="1">
      <alignment vertical="center"/>
    </xf>
    <xf numFmtId="0" fontId="4" fillId="0" borderId="41" xfId="0" applyFont="1" applyBorder="1" applyAlignment="1">
      <alignment horizontal="center" vertical="center"/>
    </xf>
    <xf numFmtId="0" fontId="4" fillId="0" borderId="18" xfId="0" applyFont="1" applyBorder="1" applyAlignment="1">
      <alignment horizontal="center" vertical="center"/>
    </xf>
    <xf numFmtId="0" fontId="12" fillId="0" borderId="41" xfId="0" applyFont="1" applyBorder="1" applyAlignment="1">
      <alignment horizontal="center" vertical="center"/>
    </xf>
    <xf numFmtId="0" fontId="12" fillId="0" borderId="18" xfId="0" applyFont="1" applyBorder="1" applyAlignment="1">
      <alignment horizontal="center" vertical="center"/>
    </xf>
    <xf numFmtId="49" fontId="8" fillId="0" borderId="42"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12" fillId="0" borderId="0" xfId="0" applyNumberFormat="1" applyFont="1" applyAlignment="1" applyProtection="1">
      <alignment horizontal="left"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90" fillId="0" borderId="39" xfId="0" applyFont="1" applyBorder="1" applyAlignment="1">
      <alignment horizontal="center" vertical="center"/>
    </xf>
    <xf numFmtId="0" fontId="90" fillId="0" borderId="40" xfId="0" applyFont="1" applyBorder="1" applyAlignment="1">
      <alignment horizontal="center" vertical="center"/>
    </xf>
    <xf numFmtId="0" fontId="90" fillId="0" borderId="38" xfId="0" applyFont="1" applyBorder="1" applyAlignment="1">
      <alignment horizontal="center" vertical="center"/>
    </xf>
    <xf numFmtId="0" fontId="90" fillId="0" borderId="34" xfId="0" applyFont="1" applyBorder="1" applyAlignment="1">
      <alignment horizontal="center" vertical="center"/>
    </xf>
    <xf numFmtId="0" fontId="90" fillId="0" borderId="35" xfId="0" applyFont="1" applyBorder="1" applyAlignment="1">
      <alignment horizontal="center" vertical="center"/>
    </xf>
    <xf numFmtId="0" fontId="90" fillId="0" borderId="33" xfId="0" applyFont="1" applyBorder="1" applyAlignment="1">
      <alignment horizontal="center" vertical="center"/>
    </xf>
    <xf numFmtId="57" fontId="8" fillId="0" borderId="52" xfId="0" applyNumberFormat="1"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53"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49"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14" xfId="0" applyFont="1" applyBorder="1" applyAlignment="1">
      <alignment horizontal="center" vertical="center"/>
    </xf>
    <xf numFmtId="57" fontId="8" fillId="0" borderId="41" xfId="0" applyNumberFormat="1" applyFont="1" applyBorder="1" applyAlignment="1">
      <alignment horizontal="center" vertical="center"/>
    </xf>
    <xf numFmtId="57" fontId="8" fillId="0" borderId="18" xfId="0" applyNumberFormat="1" applyFont="1" applyBorder="1" applyAlignment="1">
      <alignment horizontal="center" vertical="center"/>
    </xf>
    <xf numFmtId="0" fontId="10" fillId="0" borderId="33" xfId="0" applyFont="1" applyBorder="1" applyAlignment="1">
      <alignment horizontal="center" vertical="center"/>
    </xf>
    <xf numFmtId="0" fontId="8" fillId="0" borderId="43" xfId="0" applyFont="1" applyBorder="1" applyAlignment="1">
      <alignment horizontal="distributed" vertical="center"/>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 xfId="0" applyFont="1" applyBorder="1" applyAlignment="1">
      <alignment horizontal="center"/>
    </xf>
    <xf numFmtId="0" fontId="6" fillId="0" borderId="5" xfId="0" applyFont="1" applyBorder="1" applyAlignment="1">
      <alignment horizontal="center"/>
    </xf>
    <xf numFmtId="0" fontId="90" fillId="0" borderId="15" xfId="0" applyFont="1" applyBorder="1" applyAlignment="1">
      <alignment horizontal="center" vertical="center"/>
    </xf>
    <xf numFmtId="0" fontId="90" fillId="0" borderId="1" xfId="0" applyFont="1" applyBorder="1" applyAlignment="1">
      <alignment horizontal="center" vertical="center"/>
    </xf>
    <xf numFmtId="0" fontId="90" fillId="0" borderId="14" xfId="0" applyFont="1" applyBorder="1" applyAlignment="1">
      <alignment horizontal="center" vertical="center"/>
    </xf>
    <xf numFmtId="0" fontId="6" fillId="0" borderId="3" xfId="0" applyFont="1" applyBorder="1" applyAlignment="1">
      <alignment horizontal="center"/>
    </xf>
    <xf numFmtId="0" fontId="91" fillId="0" borderId="11" xfId="0" applyFont="1" applyBorder="1" applyAlignment="1">
      <alignment horizontal="center" vertical="center"/>
    </xf>
    <xf numFmtId="0" fontId="93" fillId="0" borderId="0" xfId="0" applyFont="1" applyAlignment="1">
      <alignment horizontal="center" vertical="center"/>
    </xf>
    <xf numFmtId="0" fontId="93" fillId="0" borderId="37" xfId="0" applyFont="1" applyBorder="1" applyAlignment="1">
      <alignment horizontal="center" vertical="center"/>
    </xf>
    <xf numFmtId="0" fontId="93" fillId="0" borderId="34" xfId="0" applyFont="1" applyBorder="1" applyAlignment="1">
      <alignment horizontal="center" vertical="center"/>
    </xf>
    <xf numFmtId="0" fontId="93" fillId="0" borderId="35" xfId="0" applyFont="1" applyBorder="1" applyAlignment="1">
      <alignment horizontal="center" vertical="center"/>
    </xf>
    <xf numFmtId="0" fontId="93"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10" fillId="0" borderId="43" xfId="0" applyNumberFormat="1" applyFont="1" applyBorder="1" applyAlignment="1">
      <alignment horizontal="center" vertical="top"/>
    </xf>
    <xf numFmtId="49" fontId="10" fillId="0" borderId="44" xfId="0" applyNumberFormat="1" applyFont="1" applyBorder="1" applyAlignment="1">
      <alignment horizontal="center" vertical="top"/>
    </xf>
    <xf numFmtId="49" fontId="10" fillId="0" borderId="45" xfId="0" applyNumberFormat="1"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89" fillId="0" borderId="3" xfId="0" applyFont="1" applyBorder="1" applyAlignment="1">
      <alignment horizontal="center" vertical="center"/>
    </xf>
    <xf numFmtId="0" fontId="89" fillId="0" borderId="5" xfId="0" applyFont="1" applyBorder="1" applyAlignment="1">
      <alignment horizontal="center" vertical="center"/>
    </xf>
    <xf numFmtId="0" fontId="89" fillId="0" borderId="15" xfId="0" applyFont="1" applyBorder="1" applyAlignment="1">
      <alignment horizontal="center" vertical="center"/>
    </xf>
    <xf numFmtId="0" fontId="89" fillId="0" borderId="14" xfId="0" applyFont="1" applyBorder="1" applyAlignment="1">
      <alignment horizontal="center" vertical="center"/>
    </xf>
    <xf numFmtId="0" fontId="90" fillId="0" borderId="3" xfId="0" applyFont="1" applyBorder="1" applyAlignment="1">
      <alignment horizontal="left" vertical="center"/>
    </xf>
    <xf numFmtId="0" fontId="90" fillId="0" borderId="7" xfId="0" applyFont="1" applyBorder="1" applyAlignment="1">
      <alignment horizontal="left" vertical="center"/>
    </xf>
    <xf numFmtId="0" fontId="90" fillId="0" borderId="31" xfId="0" applyFont="1" applyBorder="1" applyAlignment="1">
      <alignment horizontal="left" vertical="center"/>
    </xf>
    <xf numFmtId="0" fontId="90" fillId="0" borderId="15" xfId="0" applyFont="1" applyBorder="1" applyAlignment="1">
      <alignment horizontal="left" vertical="center"/>
    </xf>
    <xf numFmtId="0" fontId="90" fillId="0" borderId="1" xfId="0" applyFont="1" applyBorder="1" applyAlignment="1">
      <alignment horizontal="left" vertical="center"/>
    </xf>
    <xf numFmtId="0" fontId="9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90" fillId="0" borderId="11" xfId="0" applyFont="1" applyBorder="1" applyAlignment="1">
      <alignment horizontal="left" vertical="center"/>
    </xf>
    <xf numFmtId="0" fontId="90" fillId="0" borderId="0" xfId="0" applyFont="1" applyAlignment="1">
      <alignment horizontal="left" vertical="center"/>
    </xf>
    <xf numFmtId="0" fontId="90" fillId="0" borderId="37"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4" fillId="0" borderId="3" xfId="0" applyFont="1" applyBorder="1" applyAlignment="1">
      <alignment horizontal="center" vertical="center"/>
    </xf>
    <xf numFmtId="0" fontId="94" fillId="0" borderId="7" xfId="0" applyFont="1" applyBorder="1">
      <alignment vertical="center"/>
    </xf>
    <xf numFmtId="0" fontId="94" fillId="0" borderId="15" xfId="0" applyFont="1" applyBorder="1">
      <alignment vertical="center"/>
    </xf>
    <xf numFmtId="0" fontId="94"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0" xfId="0" applyFont="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39" fillId="0" borderId="11" xfId="0" applyFont="1" applyBorder="1" applyAlignment="1">
      <alignment horizontal="center" vertical="center"/>
    </xf>
    <xf numFmtId="0" fontId="39" fillId="0" borderId="0" xfId="0" applyFont="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90" fillId="0" borderId="60" xfId="0" applyFont="1" applyBorder="1" applyAlignment="1">
      <alignment horizontal="center" vertical="center"/>
    </xf>
    <xf numFmtId="0" fontId="90" fillId="0" borderId="108" xfId="0" applyFont="1" applyBorder="1" applyAlignment="1">
      <alignment horizontal="center" vertical="center"/>
    </xf>
    <xf numFmtId="57" fontId="8" fillId="0" borderId="60" xfId="0" applyNumberFormat="1" applyFont="1" applyBorder="1" applyAlignment="1">
      <alignment horizontal="center" vertical="center"/>
    </xf>
    <xf numFmtId="57" fontId="8" fillId="0" borderId="108" xfId="0" applyNumberFormat="1" applyFont="1" applyBorder="1" applyAlignment="1">
      <alignment horizontal="center" vertical="center"/>
    </xf>
    <xf numFmtId="0" fontId="4" fillId="0" borderId="60" xfId="0" applyFont="1" applyBorder="1" applyAlignment="1">
      <alignment horizontal="center" vertical="center"/>
    </xf>
    <xf numFmtId="0" fontId="4" fillId="0" borderId="108" xfId="0" applyFont="1" applyBorder="1" applyAlignment="1">
      <alignment horizontal="center" vertical="center"/>
    </xf>
    <xf numFmtId="0" fontId="12" fillId="0" borderId="60" xfId="0" applyFont="1" applyBorder="1" applyAlignment="1">
      <alignment horizontal="center" vertical="center"/>
    </xf>
    <xf numFmtId="0" fontId="12" fillId="0" borderId="108" xfId="0" applyFont="1" applyBorder="1" applyAlignment="1">
      <alignment horizontal="center" vertical="center"/>
    </xf>
    <xf numFmtId="0" fontId="10" fillId="0" borderId="101" xfId="0" applyFont="1" applyBorder="1" applyAlignment="1">
      <alignment horizontal="center" vertical="center"/>
    </xf>
    <xf numFmtId="0" fontId="10" fillId="0" borderId="115" xfId="0" applyFont="1" applyBorder="1" applyAlignment="1">
      <alignment horizontal="center" vertical="center"/>
    </xf>
    <xf numFmtId="0" fontId="8" fillId="0" borderId="64" xfId="0" applyFont="1" applyBorder="1" applyAlignment="1">
      <alignment horizontal="center" vertical="center"/>
    </xf>
    <xf numFmtId="0" fontId="92" fillId="0" borderId="65" xfId="0" applyFont="1" applyBorder="1">
      <alignment vertical="center"/>
    </xf>
    <xf numFmtId="0" fontId="92" fillId="0" borderId="76" xfId="0" applyFont="1" applyBorder="1">
      <alignment vertical="center"/>
    </xf>
    <xf numFmtId="0" fontId="92" fillId="0" borderId="109" xfId="0" applyFont="1" applyBorder="1">
      <alignment vertical="center"/>
    </xf>
    <xf numFmtId="0" fontId="92" fillId="0" borderId="110" xfId="0" applyFont="1" applyBorder="1">
      <alignment vertical="center"/>
    </xf>
    <xf numFmtId="0" fontId="92" fillId="0" borderId="111" xfId="0" applyFont="1" applyBorder="1">
      <alignment vertical="center"/>
    </xf>
    <xf numFmtId="0" fontId="10" fillId="0" borderId="62" xfId="0" applyFont="1" applyBorder="1" applyAlignment="1">
      <alignment horizontal="center" vertical="center"/>
    </xf>
    <xf numFmtId="0" fontId="10" fillId="0" borderId="112" xfId="0" applyFont="1" applyBorder="1" applyAlignment="1">
      <alignment horizontal="center" vertical="center"/>
    </xf>
    <xf numFmtId="57" fontId="90" fillId="0" borderId="64" xfId="0" applyNumberFormat="1" applyFont="1" applyBorder="1" applyAlignment="1">
      <alignment horizontal="center" vertical="center"/>
    </xf>
    <xf numFmtId="0" fontId="90" fillId="0" borderId="65" xfId="0" applyFont="1" applyBorder="1" applyAlignment="1">
      <alignment horizontal="center" vertical="center"/>
    </xf>
    <xf numFmtId="0" fontId="90" fillId="0" borderId="66" xfId="0" applyFont="1" applyBorder="1" applyAlignment="1">
      <alignment horizontal="center" vertical="center"/>
    </xf>
    <xf numFmtId="57" fontId="8" fillId="0" borderId="67" xfId="0" applyNumberFormat="1" applyFont="1" applyBorder="1" applyAlignment="1">
      <alignment horizontal="center" vertical="center"/>
    </xf>
    <xf numFmtId="57" fontId="8" fillId="0" borderId="114"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14" xfId="0" applyFont="1" applyBorder="1" applyAlignment="1">
      <alignment horizontal="center" vertical="center"/>
    </xf>
    <xf numFmtId="0" fontId="88" fillId="0" borderId="67" xfId="0" applyFont="1" applyBorder="1" applyAlignment="1">
      <alignment horizontal="center" vertical="center"/>
    </xf>
    <xf numFmtId="0" fontId="88" fillId="0" borderId="114" xfId="0" applyFont="1" applyBorder="1" applyAlignment="1">
      <alignment horizontal="center" vertical="center"/>
    </xf>
    <xf numFmtId="0" fontId="8" fillId="0" borderId="25" xfId="0" applyFont="1" applyBorder="1" applyAlignment="1">
      <alignment horizontal="center" vertical="center"/>
    </xf>
    <xf numFmtId="0" fontId="88" fillId="0" borderId="25" xfId="0" applyFont="1" applyBorder="1" applyAlignment="1">
      <alignment horizontal="center" vertical="center"/>
    </xf>
    <xf numFmtId="0" fontId="10" fillId="0" borderId="103" xfId="0" applyFont="1" applyBorder="1" applyAlignment="1">
      <alignment horizontal="center" vertical="center"/>
    </xf>
    <xf numFmtId="0" fontId="92" fillId="0" borderId="26" xfId="0" applyFont="1" applyBorder="1">
      <alignment vertical="center"/>
    </xf>
    <xf numFmtId="0" fontId="92" fillId="0" borderId="61" xfId="0" applyFont="1" applyBorder="1">
      <alignment vertical="center"/>
    </xf>
    <xf numFmtId="0" fontId="92" fillId="0" borderId="77" xfId="0" applyFont="1" applyBorder="1">
      <alignment vertical="center"/>
    </xf>
    <xf numFmtId="0" fontId="10" fillId="0" borderId="63" xfId="0" applyFont="1" applyBorder="1" applyAlignment="1">
      <alignment horizontal="center" vertical="center"/>
    </xf>
    <xf numFmtId="0" fontId="90" fillId="0" borderId="26" xfId="0" applyFont="1" applyBorder="1" applyAlignment="1">
      <alignment horizontal="center" vertical="center"/>
    </xf>
    <xf numFmtId="0" fontId="90" fillId="0" borderId="61" xfId="0" applyFont="1" applyBorder="1" applyAlignment="1">
      <alignment horizontal="center" vertical="center"/>
    </xf>
    <xf numFmtId="0" fontId="90" fillId="0" borderId="27" xfId="0" applyFont="1" applyBorder="1" applyAlignment="1">
      <alignment horizontal="center" vertical="center"/>
    </xf>
    <xf numFmtId="57" fontId="8" fillId="0" borderId="25" xfId="0" applyNumberFormat="1" applyFont="1" applyBorder="1" applyAlignment="1">
      <alignment horizontal="center" vertical="center"/>
    </xf>
    <xf numFmtId="0" fontId="16" fillId="0" borderId="74" xfId="0" applyFont="1" applyBorder="1" applyAlignment="1">
      <alignment horizontal="distributed" vertical="center"/>
    </xf>
    <xf numFmtId="0" fontId="0" fillId="0" borderId="103" xfId="0" applyBorder="1">
      <alignment vertical="center"/>
    </xf>
    <xf numFmtId="0" fontId="45" fillId="0" borderId="105" xfId="0" applyFont="1" applyBorder="1" applyAlignment="1">
      <alignment horizontal="center" vertical="top"/>
    </xf>
    <xf numFmtId="0" fontId="45" fillId="0" borderId="25" xfId="0" applyFont="1" applyBorder="1" applyAlignment="1">
      <alignment horizontal="center" vertical="top"/>
    </xf>
    <xf numFmtId="0" fontId="45" fillId="0" borderId="104" xfId="0" applyFont="1" applyBorder="1" applyAlignment="1">
      <alignment horizontal="center"/>
    </xf>
    <xf numFmtId="0" fontId="45" fillId="0" borderId="71" xfId="0" applyFont="1" applyBorder="1" applyAlignment="1">
      <alignment horizontal="center"/>
    </xf>
    <xf numFmtId="0" fontId="90" fillId="0" borderId="71" xfId="0" applyFont="1" applyBorder="1" applyAlignment="1">
      <alignment horizontal="center" vertical="center"/>
    </xf>
    <xf numFmtId="0" fontId="90" fillId="0" borderId="25" xfId="0" applyFont="1" applyBorder="1" applyAlignment="1">
      <alignment horizontal="center" vertical="center"/>
    </xf>
    <xf numFmtId="0" fontId="91" fillId="0" borderId="71" xfId="0" applyFont="1" applyBorder="1" applyAlignment="1">
      <alignment horizontal="center" vertical="center"/>
    </xf>
    <xf numFmtId="0" fontId="91" fillId="0" borderId="72" xfId="0" applyFont="1" applyBorder="1" applyAlignment="1">
      <alignment horizontal="center" vertical="center"/>
    </xf>
    <xf numFmtId="0" fontId="91" fillId="0" borderId="25" xfId="0" applyFont="1" applyBorder="1" applyAlignment="1">
      <alignment horizontal="center" vertical="center"/>
    </xf>
    <xf numFmtId="0" fontId="91" fillId="0" borderId="73" xfId="0" applyFont="1" applyBorder="1" applyAlignment="1">
      <alignment horizontal="center" vertical="center"/>
    </xf>
    <xf numFmtId="0" fontId="42" fillId="0" borderId="106" xfId="0" applyFont="1" applyBorder="1" applyAlignment="1">
      <alignment horizontal="center" vertical="center"/>
    </xf>
    <xf numFmtId="0" fontId="42" fillId="0" borderId="60" xfId="0" applyFont="1" applyBorder="1" applyAlignment="1">
      <alignment horizontal="center" vertical="center"/>
    </xf>
    <xf numFmtId="0" fontId="42" fillId="0" borderId="67" xfId="0" applyFont="1" applyBorder="1" applyAlignment="1">
      <alignment horizontal="center" vertical="center" shrinkToFit="1"/>
    </xf>
    <xf numFmtId="0" fontId="42" fillId="0" borderId="70" xfId="0" applyFont="1" applyBorder="1" applyAlignment="1">
      <alignment horizontal="center" vertical="center"/>
    </xf>
    <xf numFmtId="0" fontId="42" fillId="0" borderId="25" xfId="0" applyFont="1" applyBorder="1" applyAlignment="1">
      <alignment horizontal="center" vertical="center"/>
    </xf>
    <xf numFmtId="0" fontId="45" fillId="0" borderId="100" xfId="0" applyFont="1" applyBorder="1" applyAlignment="1">
      <alignment horizontal="center"/>
    </xf>
    <xf numFmtId="0" fontId="45" fillId="0" borderId="0" xfId="0" applyFont="1" applyAlignment="1">
      <alignment horizontal="center"/>
    </xf>
    <xf numFmtId="0" fontId="90" fillId="0" borderId="19" xfId="0" applyFont="1" applyBorder="1" applyAlignment="1">
      <alignment horizontal="left" vertical="center"/>
    </xf>
    <xf numFmtId="0" fontId="90" fillId="0" borderId="26" xfId="0" applyFont="1" applyBorder="1" applyAlignment="1">
      <alignment horizontal="left" vertical="center"/>
    </xf>
    <xf numFmtId="0" fontId="90" fillId="0" borderId="61" xfId="0" applyFont="1" applyBorder="1" applyAlignment="1">
      <alignment horizontal="left" vertical="center"/>
    </xf>
    <xf numFmtId="0" fontId="45" fillId="0" borderId="100" xfId="0" applyFont="1" applyBorder="1" applyAlignment="1">
      <alignment horizontal="center" vertical="top"/>
    </xf>
    <xf numFmtId="0" fontId="45" fillId="0" borderId="0" xfId="0" applyFont="1" applyAlignment="1">
      <alignment horizontal="center" vertical="top"/>
    </xf>
    <xf numFmtId="0" fontId="42" fillId="0" borderId="68" xfId="0" applyFont="1" applyBorder="1" applyAlignment="1">
      <alignment horizontal="center" vertical="center" shrinkToFit="1"/>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45" fillId="0" borderId="102" xfId="0" applyFont="1" applyBorder="1" applyAlignment="1">
      <alignment horizontal="center" vertical="top"/>
    </xf>
    <xf numFmtId="0" fontId="45" fillId="0" borderId="61" xfId="0" applyFont="1" applyBorder="1" applyAlignment="1">
      <alignment horizontal="center" vertical="top"/>
    </xf>
    <xf numFmtId="0" fontId="90" fillId="0" borderId="19" xfId="0" applyFont="1" applyBorder="1" applyAlignment="1">
      <alignment horizontal="center" vertical="center"/>
    </xf>
    <xf numFmtId="0" fontId="90" fillId="0" borderId="0" xfId="0" applyFont="1" applyAlignment="1">
      <alignment horizontal="center" vertical="center"/>
    </xf>
    <xf numFmtId="0" fontId="45" fillId="0" borderId="60" xfId="0" applyFont="1" applyBorder="1" applyAlignment="1">
      <alignment horizontal="center" vertical="center"/>
    </xf>
    <xf numFmtId="49" fontId="10" fillId="0" borderId="60"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89" fillId="0" borderId="208" xfId="0" applyFont="1" applyBorder="1" applyAlignment="1">
      <alignment horizontal="center" vertical="center"/>
    </xf>
    <xf numFmtId="0" fontId="89" fillId="0" borderId="209" xfId="0" applyFont="1" applyBorder="1" applyAlignment="1">
      <alignment horizontal="center" vertical="center"/>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10" xfId="0" applyFont="1" applyBorder="1">
      <alignment vertical="center"/>
    </xf>
    <xf numFmtId="0" fontId="42" fillId="0" borderId="0" xfId="0" applyFont="1" applyAlignment="1">
      <alignment horizontal="center" vertical="center"/>
    </xf>
    <xf numFmtId="0" fontId="42" fillId="0" borderId="110" xfId="0" applyFont="1" applyBorder="1" applyAlignment="1">
      <alignment horizontal="center" vertical="center"/>
    </xf>
    <xf numFmtId="0" fontId="42" fillId="0" borderId="58" xfId="0" applyFont="1" applyBorder="1" applyAlignment="1">
      <alignment horizontal="center" vertical="center"/>
    </xf>
    <xf numFmtId="0" fontId="46" fillId="0" borderId="0" xfId="0" applyFont="1" applyAlignment="1">
      <alignment horizontal="left" vertical="center"/>
    </xf>
    <xf numFmtId="0" fontId="46" fillId="0" borderId="119" xfId="0" applyFont="1" applyBorder="1" applyAlignment="1">
      <alignment horizontal="left" vertical="center"/>
    </xf>
    <xf numFmtId="0" fontId="46" fillId="0" borderId="110" xfId="0" applyFont="1" applyBorder="1" applyAlignment="1">
      <alignment horizontal="left" vertical="center"/>
    </xf>
    <xf numFmtId="0" fontId="46" fillId="0" borderId="122" xfId="0" applyFont="1" applyBorder="1" applyAlignment="1">
      <alignment horizontal="left" vertical="center"/>
    </xf>
    <xf numFmtId="0" fontId="42" fillId="0" borderId="110" xfId="0" applyFont="1" applyBorder="1" applyAlignment="1">
      <alignment horizontal="center" vertical="top"/>
    </xf>
    <xf numFmtId="0" fontId="42" fillId="0" borderId="121" xfId="0" applyFont="1" applyBorder="1" applyAlignment="1">
      <alignment horizontal="center" vertical="center"/>
    </xf>
    <xf numFmtId="0" fontId="45" fillId="0" borderId="91" xfId="0" applyFont="1" applyBorder="1" applyAlignment="1">
      <alignment horizontal="center"/>
    </xf>
    <xf numFmtId="0" fontId="45" fillId="0" borderId="92" xfId="0" applyFont="1" applyBorder="1" applyAlignment="1">
      <alignment horizontal="center"/>
    </xf>
    <xf numFmtId="0" fontId="90" fillId="0" borderId="93" xfId="0" applyFont="1" applyBorder="1" applyAlignment="1">
      <alignment horizontal="left" vertical="center"/>
    </xf>
    <xf numFmtId="0" fontId="90" fillId="0" borderId="92" xfId="0" applyFont="1" applyBorder="1" applyAlignment="1">
      <alignment horizontal="left" vertical="center"/>
    </xf>
    <xf numFmtId="0" fontId="90" fillId="0" borderId="21" xfId="0" applyFont="1" applyBorder="1" applyAlignment="1">
      <alignment horizontal="left" vertical="center"/>
    </xf>
    <xf numFmtId="0" fontId="90" fillId="0" borderId="20" xfId="0" applyFont="1" applyBorder="1" applyAlignment="1">
      <alignment horizontal="left" vertical="center"/>
    </xf>
    <xf numFmtId="0" fontId="42" fillId="0" borderId="94" xfId="0" applyFont="1" applyBorder="1" applyAlignment="1">
      <alignment horizontal="center" vertical="center"/>
    </xf>
    <xf numFmtId="0" fontId="42" fillId="0" borderId="59" xfId="0" applyFont="1" applyBorder="1" applyAlignment="1">
      <alignment horizontal="center" vertical="center"/>
    </xf>
    <xf numFmtId="0" fontId="42" fillId="0" borderId="95" xfId="0" applyFont="1" applyBorder="1" applyAlignment="1">
      <alignment horizontal="center" vertical="center"/>
    </xf>
    <xf numFmtId="0" fontId="42" fillId="0" borderId="97" xfId="0" applyFont="1" applyBorder="1" applyAlignment="1">
      <alignment horizontal="center" vertical="center"/>
    </xf>
    <xf numFmtId="0" fontId="42" fillId="0" borderId="99" xfId="0" applyFont="1" applyBorder="1" applyAlignment="1">
      <alignment horizontal="center" vertical="center"/>
    </xf>
    <xf numFmtId="0" fontId="45" fillId="0" borderId="98" xfId="0" applyFont="1" applyBorder="1" applyAlignment="1">
      <alignment horizontal="center" vertical="top"/>
    </xf>
    <xf numFmtId="0" fontId="45" fillId="0" borderId="20" xfId="0" applyFont="1" applyBorder="1" applyAlignment="1">
      <alignment horizontal="center" vertical="top"/>
    </xf>
    <xf numFmtId="0" fontId="89" fillId="0" borderId="93" xfId="0" applyFont="1" applyBorder="1" applyAlignment="1">
      <alignment horizontal="center" vertical="center"/>
    </xf>
    <xf numFmtId="0" fontId="89" fillId="0" borderId="116" xfId="0" applyFont="1" applyBorder="1" applyAlignment="1">
      <alignment horizontal="center" vertical="center"/>
    </xf>
    <xf numFmtId="0" fontId="89" fillId="0" borderId="21" xfId="0" applyFont="1" applyBorder="1" applyAlignment="1">
      <alignment horizontal="center" vertical="center"/>
    </xf>
    <xf numFmtId="0" fontId="89" fillId="0" borderId="23" xfId="0" applyFont="1" applyBorder="1" applyAlignment="1">
      <alignment horizontal="center" vertical="center"/>
    </xf>
    <xf numFmtId="0" fontId="42" fillId="0" borderId="56" xfId="0" applyFont="1" applyBorder="1" applyAlignment="1">
      <alignment horizontal="distributed" vertical="distributed" textRotation="255"/>
    </xf>
    <xf numFmtId="0" fontId="45" fillId="0" borderId="100" xfId="0" applyFont="1" applyBorder="1" applyAlignment="1">
      <alignment horizontal="center" vertical="center"/>
    </xf>
    <xf numFmtId="0" fontId="45" fillId="0" borderId="0" xfId="0" applyFont="1" applyAlignment="1">
      <alignment horizontal="center" vertical="center"/>
    </xf>
    <xf numFmtId="0" fontId="45" fillId="0" borderId="120" xfId="0" applyFont="1" applyBorder="1" applyAlignment="1">
      <alignment horizontal="center" vertical="center"/>
    </xf>
    <xf numFmtId="0" fontId="45" fillId="0" borderId="110" xfId="0" applyFont="1" applyBorder="1" applyAlignment="1">
      <alignment horizontal="center" vertical="center"/>
    </xf>
    <xf numFmtId="0" fontId="94" fillId="0" borderId="19" xfId="0" applyFont="1" applyBorder="1" applyAlignment="1">
      <alignment horizontal="center" vertical="center"/>
    </xf>
    <xf numFmtId="0" fontId="94" fillId="0" borderId="0" xfId="0" applyFont="1">
      <alignment vertical="center"/>
    </xf>
    <xf numFmtId="0" fontId="94" fillId="0" borderId="109" xfId="0" applyFont="1" applyBorder="1">
      <alignment vertical="center"/>
    </xf>
    <xf numFmtId="0" fontId="94" fillId="0" borderId="110" xfId="0" applyFont="1" applyBorder="1">
      <alignment vertical="center"/>
    </xf>
    <xf numFmtId="0" fontId="42" fillId="0" borderId="0" xfId="0" applyFont="1" applyAlignment="1">
      <alignment horizontal="center"/>
    </xf>
    <xf numFmtId="0" fontId="42" fillId="0" borderId="0" xfId="0" applyFont="1" applyAlignment="1">
      <alignment horizontal="right" vertical="center"/>
    </xf>
    <xf numFmtId="0" fontId="42" fillId="0" borderId="110" xfId="0" applyFont="1" applyBorder="1" applyAlignment="1">
      <alignment horizontal="right" vertical="center"/>
    </xf>
    <xf numFmtId="0" fontId="45" fillId="0" borderId="56" xfId="0" applyFont="1" applyBorder="1" applyAlignment="1">
      <alignment horizontal="distributed" vertical="distributed" textRotation="255"/>
    </xf>
    <xf numFmtId="0" fontId="42" fillId="0" borderId="56" xfId="0" applyFont="1" applyBorder="1" applyAlignment="1">
      <alignment horizontal="center" vertical="distributed" textRotation="255"/>
    </xf>
    <xf numFmtId="0" fontId="42" fillId="0" borderId="57" xfId="0" applyFont="1" applyBorder="1" applyAlignment="1">
      <alignment horizontal="distributed" vertical="distributed" textRotation="255"/>
    </xf>
    <xf numFmtId="0" fontId="43" fillId="0" borderId="0" xfId="0" applyFont="1" applyAlignment="1">
      <alignment horizontal="left" vertical="top" wrapText="1"/>
    </xf>
    <xf numFmtId="0" fontId="43" fillId="0" borderId="119" xfId="0" applyFont="1" applyBorder="1" applyAlignment="1">
      <alignment horizontal="left" vertical="top" wrapText="1"/>
    </xf>
    <xf numFmtId="0" fontId="42" fillId="0" borderId="100" xfId="0" applyFont="1" applyBorder="1" applyAlignment="1">
      <alignment horizontal="center" vertical="center"/>
    </xf>
    <xf numFmtId="0" fontId="59" fillId="0" borderId="19" xfId="0" applyFont="1" applyBorder="1" applyAlignment="1">
      <alignment horizontal="center" vertical="center"/>
    </xf>
    <xf numFmtId="0" fontId="59" fillId="0" borderId="0" xfId="0" applyFont="1" applyAlignment="1">
      <alignment horizontal="center" vertical="center"/>
    </xf>
    <xf numFmtId="0" fontId="42" fillId="0" borderId="56" xfId="0" applyFont="1" applyBorder="1" applyAlignment="1">
      <alignment vertical="distributed" textRotation="255"/>
    </xf>
    <xf numFmtId="0" fontId="42" fillId="0" borderId="56" xfId="0" applyFont="1" applyBorder="1" applyAlignment="1">
      <alignment horizontal="center" vertical="center" textRotation="255"/>
    </xf>
    <xf numFmtId="0" fontId="8" fillId="0" borderId="149" xfId="0" applyFont="1" applyBorder="1" applyAlignment="1">
      <alignment horizontal="center" vertical="center"/>
    </xf>
    <xf numFmtId="0" fontId="8" fillId="0" borderId="152" xfId="0" applyFont="1" applyBorder="1" applyAlignment="1">
      <alignment horizontal="center" vertical="center"/>
    </xf>
    <xf numFmtId="0" fontId="88" fillId="0" borderId="149" xfId="0" applyFont="1" applyBorder="1" applyAlignment="1">
      <alignment horizontal="center" vertical="center"/>
    </xf>
    <xf numFmtId="0" fontId="88" fillId="0" borderId="152" xfId="0" applyFont="1" applyBorder="1" applyAlignment="1">
      <alignment horizontal="center" vertical="center"/>
    </xf>
    <xf numFmtId="0" fontId="10" fillId="0" borderId="150" xfId="0" applyFont="1" applyBorder="1" applyAlignment="1">
      <alignment horizontal="center" vertical="center"/>
    </xf>
    <xf numFmtId="0" fontId="10" fillId="0" borderId="153" xfId="0" applyFont="1" applyBorder="1" applyAlignment="1">
      <alignment horizontal="center" vertical="center"/>
    </xf>
    <xf numFmtId="0" fontId="10" fillId="0" borderId="156" xfId="0" applyFont="1" applyBorder="1" applyAlignment="1">
      <alignment horizontal="center" vertical="center"/>
    </xf>
    <xf numFmtId="0" fontId="10" fillId="0" borderId="158" xfId="0" applyFont="1" applyBorder="1" applyAlignment="1">
      <alignment horizontal="center" vertical="center"/>
    </xf>
    <xf numFmtId="0" fontId="90" fillId="0" borderId="149" xfId="0" applyFont="1" applyBorder="1" applyAlignment="1">
      <alignment horizontal="center" vertical="center"/>
    </xf>
    <xf numFmtId="0" fontId="90" fillId="0" borderId="152" xfId="0" applyFont="1" applyBorder="1" applyAlignment="1">
      <alignment horizontal="center" vertical="center"/>
    </xf>
    <xf numFmtId="57" fontId="8" fillId="0" borderId="149" xfId="0" applyNumberFormat="1" applyFont="1" applyBorder="1" applyAlignment="1">
      <alignment horizontal="center" vertical="center"/>
    </xf>
    <xf numFmtId="57" fontId="8" fillId="0" borderId="152" xfId="0" applyNumberFormat="1" applyFont="1" applyBorder="1" applyAlignment="1">
      <alignment horizontal="center" vertical="center"/>
    </xf>
    <xf numFmtId="0" fontId="95" fillId="0" borderId="149" xfId="0" applyFont="1" applyBorder="1" applyAlignment="1">
      <alignment horizontal="center" vertical="center"/>
    </xf>
    <xf numFmtId="0" fontId="95" fillId="0" borderId="152" xfId="0" applyFont="1" applyBorder="1" applyAlignment="1">
      <alignment horizontal="center" vertical="center"/>
    </xf>
    <xf numFmtId="0" fontId="96" fillId="0" borderId="149" xfId="0" applyFont="1" applyBorder="1" applyAlignment="1">
      <alignment horizontal="center" vertical="center"/>
    </xf>
    <xf numFmtId="0" fontId="96" fillId="0" borderId="152" xfId="0" applyFont="1" applyBorder="1" applyAlignment="1">
      <alignment horizontal="center" vertical="center"/>
    </xf>
    <xf numFmtId="0" fontId="9" fillId="0" borderId="149" xfId="0" applyFont="1" applyBorder="1" applyAlignment="1">
      <alignment horizontal="center" vertical="center"/>
    </xf>
    <xf numFmtId="0" fontId="0" fillId="0" borderId="149" xfId="0" applyBorder="1">
      <alignment vertical="center"/>
    </xf>
    <xf numFmtId="0" fontId="0" fillId="0" borderId="157" xfId="0" applyBorder="1">
      <alignment vertical="center"/>
    </xf>
    <xf numFmtId="0" fontId="0" fillId="0" borderId="152" xfId="0" applyBorder="1">
      <alignment vertical="center"/>
    </xf>
    <xf numFmtId="0" fontId="0" fillId="0" borderId="159" xfId="0" applyBorder="1">
      <alignment vertical="center"/>
    </xf>
    <xf numFmtId="0" fontId="10" fillId="0" borderId="148" xfId="0" applyFont="1" applyBorder="1" applyAlignment="1">
      <alignment horizontal="center" vertical="center"/>
    </xf>
    <xf numFmtId="0" fontId="10" fillId="0" borderId="151" xfId="0" applyFont="1" applyBorder="1" applyAlignment="1">
      <alignment horizontal="center" vertical="center"/>
    </xf>
    <xf numFmtId="57" fontId="90" fillId="0" borderId="149" xfId="0" applyNumberFormat="1" applyFont="1" applyBorder="1" applyAlignment="1">
      <alignment horizontal="center" vertical="center"/>
    </xf>
    <xf numFmtId="49" fontId="31" fillId="0" borderId="0" xfId="0" applyNumberFormat="1" applyFont="1" applyAlignment="1" applyProtection="1">
      <alignment horizontal="left" vertical="center"/>
      <protection locked="0"/>
    </xf>
    <xf numFmtId="0" fontId="75" fillId="0" borderId="75" xfId="0" applyFont="1" applyBorder="1" applyAlignment="1">
      <alignment horizontal="distributed" vertical="center"/>
    </xf>
    <xf numFmtId="0" fontId="34" fillId="0" borderId="75" xfId="0" applyFont="1" applyBorder="1" applyAlignment="1">
      <alignment horizontal="distributed" vertical="center"/>
    </xf>
    <xf numFmtId="0" fontId="75" fillId="0" borderId="156" xfId="0" applyFont="1" applyBorder="1" applyAlignment="1">
      <alignment horizontal="center" vertical="center"/>
    </xf>
    <xf numFmtId="0" fontId="75" fillId="0" borderId="149" xfId="0" applyFont="1" applyBorder="1" applyAlignment="1">
      <alignment horizontal="center" vertical="center"/>
    </xf>
    <xf numFmtId="0" fontId="75" fillId="0" borderId="160" xfId="0" applyFont="1" applyBorder="1" applyAlignment="1">
      <alignment horizontal="center" vertical="center" shrinkToFit="1"/>
    </xf>
    <xf numFmtId="0" fontId="75" fillId="0" borderId="157" xfId="0" applyFont="1" applyBorder="1" applyAlignment="1">
      <alignment horizontal="center" vertical="center"/>
    </xf>
    <xf numFmtId="0" fontId="75" fillId="0" borderId="161" xfId="0" applyFont="1" applyBorder="1" applyAlignment="1">
      <alignment horizontal="center" vertical="center"/>
    </xf>
    <xf numFmtId="0" fontId="0" fillId="0" borderId="150" xfId="0" applyBorder="1">
      <alignment vertical="center"/>
    </xf>
    <xf numFmtId="0" fontId="76" fillId="0" borderId="156" xfId="0" applyFont="1" applyBorder="1" applyAlignment="1">
      <alignment horizontal="center" vertical="top"/>
    </xf>
    <xf numFmtId="0" fontId="76" fillId="0" borderId="149" xfId="0" applyFont="1" applyBorder="1" applyAlignment="1">
      <alignment horizontal="center" vertical="top"/>
    </xf>
    <xf numFmtId="0" fontId="76" fillId="0" borderId="161" xfId="0" applyFont="1" applyBorder="1" applyAlignment="1">
      <alignment horizontal="center" vertical="top"/>
    </xf>
    <xf numFmtId="0" fontId="76" fillId="0" borderId="154" xfId="0" applyFont="1" applyBorder="1" applyAlignment="1">
      <alignment horizontal="center"/>
    </xf>
    <xf numFmtId="0" fontId="76" fillId="0" borderId="146" xfId="0" applyFont="1" applyBorder="1" applyAlignment="1">
      <alignment horizontal="center"/>
    </xf>
    <xf numFmtId="0" fontId="90" fillId="0" borderId="146" xfId="0" applyFont="1" applyBorder="1" applyAlignment="1">
      <alignment horizontal="center" vertical="center"/>
    </xf>
    <xf numFmtId="0" fontId="76" fillId="0" borderId="186" xfId="0" applyFont="1" applyBorder="1" applyAlignment="1">
      <alignment horizontal="center"/>
    </xf>
    <xf numFmtId="0" fontId="97" fillId="0" borderId="146" xfId="0" applyFont="1" applyBorder="1" applyAlignment="1">
      <alignment horizontal="center" vertical="center"/>
    </xf>
    <xf numFmtId="0" fontId="97" fillId="0" borderId="155" xfId="0" applyFont="1" applyBorder="1" applyAlignment="1">
      <alignment horizontal="center" vertical="center"/>
    </xf>
    <xf numFmtId="0" fontId="97" fillId="0" borderId="149" xfId="0" applyFont="1" applyBorder="1" applyAlignment="1">
      <alignment horizontal="center" vertical="center"/>
    </xf>
    <xf numFmtId="0" fontId="97" fillId="0" borderId="157" xfId="0" applyFont="1" applyBorder="1" applyAlignment="1">
      <alignment horizontal="center" vertical="center"/>
    </xf>
    <xf numFmtId="0" fontId="76" fillId="0" borderId="156" xfId="0" applyFont="1" applyBorder="1" applyAlignment="1">
      <alignment horizontal="center"/>
    </xf>
    <xf numFmtId="0" fontId="76" fillId="0" borderId="149" xfId="0" applyFont="1" applyBorder="1" applyAlignment="1">
      <alignment horizontal="center"/>
    </xf>
    <xf numFmtId="0" fontId="90" fillId="0" borderId="160" xfId="0" applyFont="1" applyBorder="1" applyAlignment="1">
      <alignment horizontal="center" vertical="center"/>
    </xf>
    <xf numFmtId="0" fontId="76" fillId="0" borderId="149" xfId="0" applyFont="1" applyBorder="1" applyAlignment="1">
      <alignment horizontal="center" vertical="center"/>
    </xf>
    <xf numFmtId="49" fontId="10" fillId="0" borderId="149" xfId="0" applyNumberFormat="1" applyFont="1" applyBorder="1" applyAlignment="1">
      <alignment horizontal="center" vertical="center"/>
    </xf>
    <xf numFmtId="49" fontId="10" fillId="0" borderId="157" xfId="0" applyNumberFormat="1" applyFont="1" applyBorder="1" applyAlignment="1">
      <alignment horizontal="center" vertical="center"/>
    </xf>
    <xf numFmtId="0" fontId="76" fillId="0" borderId="204" xfId="0" applyFont="1" applyBorder="1" applyAlignment="1">
      <alignment horizontal="center"/>
    </xf>
    <xf numFmtId="0" fontId="76" fillId="0" borderId="161" xfId="0" applyFont="1" applyBorder="1" applyAlignment="1">
      <alignment horizontal="center"/>
    </xf>
    <xf numFmtId="0" fontId="76" fillId="0" borderId="184" xfId="0" applyFont="1" applyBorder="1" applyAlignment="1">
      <alignment horizontal="center" vertical="top"/>
    </xf>
    <xf numFmtId="0" fontId="76" fillId="0" borderId="160" xfId="0" applyFont="1" applyBorder="1" applyAlignment="1">
      <alignment horizontal="center" vertical="top"/>
    </xf>
    <xf numFmtId="49" fontId="10" fillId="0" borderId="160" xfId="0" applyNumberFormat="1" applyFont="1" applyBorder="1" applyAlignment="1">
      <alignment horizontal="center" vertical="center"/>
    </xf>
    <xf numFmtId="49" fontId="10" fillId="0" borderId="185" xfId="0" applyNumberFormat="1" applyFont="1" applyBorder="1" applyAlignment="1">
      <alignment horizontal="center" vertical="center"/>
    </xf>
    <xf numFmtId="0" fontId="89" fillId="0" borderId="205" xfId="0" applyFont="1" applyBorder="1" applyAlignment="1">
      <alignment horizontal="center" vertical="center"/>
    </xf>
    <xf numFmtId="0" fontId="89" fillId="0" borderId="206" xfId="0" applyFont="1" applyBorder="1" applyAlignment="1">
      <alignment horizontal="center" vertical="center"/>
    </xf>
    <xf numFmtId="0" fontId="89" fillId="0" borderId="207" xfId="0" applyFont="1" applyBorder="1" applyAlignment="1">
      <alignment horizontal="center" vertical="center"/>
    </xf>
    <xf numFmtId="0" fontId="89" fillId="0" borderId="168" xfId="0" applyFont="1" applyBorder="1" applyAlignment="1">
      <alignment horizontal="center" vertical="center"/>
    </xf>
    <xf numFmtId="0" fontId="49" fillId="0" borderId="84" xfId="0" applyFont="1" applyBorder="1" applyAlignment="1">
      <alignment horizontal="center" vertical="center"/>
    </xf>
    <xf numFmtId="0" fontId="49" fillId="0" borderId="0" xfId="0" applyFont="1" applyAlignment="1">
      <alignment horizontal="center" vertical="center"/>
    </xf>
    <xf numFmtId="0" fontId="49" fillId="0" borderId="85" xfId="0" applyFont="1" applyBorder="1" applyAlignment="1">
      <alignment horizontal="center" vertical="center"/>
    </xf>
    <xf numFmtId="0" fontId="52" fillId="0" borderId="0" xfId="0" applyFont="1" applyAlignment="1">
      <alignment horizontal="left" vertical="center"/>
    </xf>
    <xf numFmtId="0" fontId="52" fillId="0" borderId="87" xfId="0" applyFont="1" applyBorder="1" applyAlignment="1">
      <alignment horizontal="left" vertical="center"/>
    </xf>
    <xf numFmtId="0" fontId="49" fillId="0" borderId="81" xfId="0" applyFont="1" applyBorder="1" applyAlignment="1">
      <alignment horizontal="center" vertical="top"/>
    </xf>
    <xf numFmtId="0" fontId="75" fillId="0" borderId="146" xfId="0" applyFont="1" applyBorder="1" applyAlignment="1">
      <alignment horizontal="center" vertical="center"/>
    </xf>
    <xf numFmtId="0" fontId="75" fillId="0" borderId="147" xfId="0" applyFont="1" applyBorder="1" applyAlignment="1">
      <alignment horizontal="center" vertical="center"/>
    </xf>
    <xf numFmtId="0" fontId="75" fillId="0" borderId="150" xfId="0" applyFont="1" applyBorder="1" applyAlignment="1">
      <alignment horizontal="center" vertical="center"/>
    </xf>
    <xf numFmtId="0" fontId="90" fillId="0" borderId="84" xfId="0" applyFont="1" applyBorder="1" applyAlignment="1">
      <alignment horizontal="left" vertical="center"/>
    </xf>
    <xf numFmtId="0" fontId="90" fillId="0" borderId="165" xfId="0" applyFont="1" applyBorder="1" applyAlignment="1">
      <alignment horizontal="left" vertical="center"/>
    </xf>
    <xf numFmtId="0" fontId="90" fillId="0" borderId="145" xfId="0" applyFont="1" applyBorder="1" applyAlignment="1">
      <alignment horizontal="left" vertical="center"/>
    </xf>
    <xf numFmtId="0" fontId="90" fillId="0" borderId="167" xfId="0" applyFont="1" applyBorder="1" applyAlignment="1">
      <alignment horizontal="left" vertical="center"/>
    </xf>
    <xf numFmtId="0" fontId="75" fillId="0" borderId="163" xfId="0" applyFont="1" applyBorder="1" applyAlignment="1">
      <alignment horizontal="center" vertical="center"/>
    </xf>
    <xf numFmtId="0" fontId="75" fillId="0" borderId="148" xfId="0" applyFont="1" applyBorder="1" applyAlignment="1">
      <alignment horizontal="center" vertical="center"/>
    </xf>
    <xf numFmtId="0" fontId="51" fillId="0" borderId="82" xfId="0" applyFont="1" applyBorder="1" applyAlignment="1">
      <alignment horizontal="center" vertical="center"/>
    </xf>
    <xf numFmtId="0" fontId="51" fillId="0" borderId="83" xfId="0" applyFont="1" applyBorder="1" applyAlignment="1">
      <alignment horizontal="center" vertical="center"/>
    </xf>
    <xf numFmtId="0" fontId="51" fillId="0" borderId="85" xfId="0" applyFont="1" applyBorder="1" applyAlignment="1">
      <alignment horizontal="center" vertical="center"/>
    </xf>
    <xf numFmtId="0" fontId="51" fillId="0" borderId="78" xfId="0" applyFont="1" applyBorder="1" applyAlignment="1">
      <alignment horizontal="center" vertical="center"/>
    </xf>
    <xf numFmtId="0" fontId="94" fillId="0" borderId="90" xfId="0" applyFont="1" applyBorder="1" applyAlignment="1">
      <alignment horizontal="center" vertical="center"/>
    </xf>
    <xf numFmtId="0" fontId="94" fillId="0" borderId="84" xfId="0" applyFont="1" applyBorder="1">
      <alignment vertical="center"/>
    </xf>
    <xf numFmtId="0" fontId="94" fillId="0" borderId="141" xfId="0" applyFont="1" applyBorder="1">
      <alignment vertical="center"/>
    </xf>
    <xf numFmtId="0" fontId="94" fillId="0" borderId="81" xfId="0" applyFont="1" applyBorder="1">
      <alignment vertical="center"/>
    </xf>
    <xf numFmtId="0" fontId="49" fillId="0" borderId="84" xfId="0" applyFont="1" applyBorder="1" applyAlignment="1">
      <alignment horizontal="center"/>
    </xf>
    <xf numFmtId="0" fontId="49" fillId="0" borderId="84" xfId="0" applyFont="1" applyBorder="1" applyAlignment="1">
      <alignment horizontal="right" vertical="center"/>
    </xf>
    <xf numFmtId="0" fontId="49" fillId="0" borderId="0" xfId="0" applyFont="1" applyAlignment="1">
      <alignment horizontal="right" vertical="center"/>
    </xf>
    <xf numFmtId="0" fontId="75" fillId="0" borderId="88" xfId="0" applyFont="1" applyBorder="1" applyAlignment="1">
      <alignment horizontal="distributed" vertical="distributed" textRotation="255"/>
    </xf>
    <xf numFmtId="0" fontId="76" fillId="0" borderId="158" xfId="0" applyFont="1" applyBorder="1" applyAlignment="1">
      <alignment horizontal="center" vertical="top"/>
    </xf>
    <xf numFmtId="0" fontId="76" fillId="0" borderId="152" xfId="0" applyFont="1" applyBorder="1" applyAlignment="1">
      <alignment horizontal="center" vertical="top"/>
    </xf>
    <xf numFmtId="0" fontId="89" fillId="0" borderId="164" xfId="0" applyFont="1" applyBorder="1" applyAlignment="1">
      <alignment horizontal="center" vertical="center"/>
    </xf>
    <xf numFmtId="0" fontId="89" fillId="0" borderId="83" xfId="0" applyFont="1" applyBorder="1" applyAlignment="1">
      <alignment horizontal="center" vertical="center"/>
    </xf>
    <xf numFmtId="0" fontId="89" fillId="0" borderId="166" xfId="0" applyFont="1" applyBorder="1" applyAlignment="1">
      <alignment horizontal="center" vertical="center"/>
    </xf>
    <xf numFmtId="0" fontId="89" fillId="0" borderId="162" xfId="0" applyFont="1" applyBorder="1" applyAlignment="1">
      <alignment horizontal="center" vertical="center"/>
    </xf>
    <xf numFmtId="0" fontId="77" fillId="0" borderId="0" xfId="0" applyFont="1" applyAlignment="1">
      <alignment horizontal="left" vertical="top" wrapText="1"/>
    </xf>
    <xf numFmtId="0" fontId="77" fillId="0" borderId="87" xfId="0" applyFont="1" applyBorder="1" applyAlignment="1">
      <alignment horizontal="left" vertical="top" wrapText="1"/>
    </xf>
    <xf numFmtId="0" fontId="75" fillId="0" borderId="85" xfId="0" applyFont="1" applyBorder="1" applyAlignment="1">
      <alignment horizontal="center" vertical="center"/>
    </xf>
    <xf numFmtId="0" fontId="75" fillId="0" borderId="78" xfId="0" applyFont="1" applyBorder="1" applyAlignment="1">
      <alignment horizontal="center" vertical="center"/>
    </xf>
    <xf numFmtId="0" fontId="80" fillId="0" borderId="0" xfId="0" applyFont="1" applyAlignment="1">
      <alignment horizontal="center" vertical="center"/>
    </xf>
    <xf numFmtId="0" fontId="75" fillId="0" borderId="88" xfId="0" applyFont="1" applyBorder="1" applyAlignment="1">
      <alignment vertical="distributed" textRotation="255"/>
    </xf>
    <xf numFmtId="0" fontId="75" fillId="0" borderId="88" xfId="0" applyFont="1" applyBorder="1" applyAlignment="1">
      <alignment horizontal="center" vertical="distributed" textRotation="255"/>
    </xf>
    <xf numFmtId="0" fontId="75" fillId="0" borderId="79" xfId="0" applyFont="1" applyBorder="1" applyAlignment="1">
      <alignment horizontal="center" vertical="distributed" textRotation="255"/>
    </xf>
    <xf numFmtId="0" fontId="75" fillId="0" borderId="80" xfId="0" applyFont="1" applyBorder="1" applyAlignment="1">
      <alignment horizontal="center" vertical="distributed" textRotation="255"/>
    </xf>
    <xf numFmtId="0" fontId="76" fillId="0" borderId="88" xfId="0" applyFont="1" applyBorder="1" applyAlignment="1">
      <alignment horizontal="distributed" vertical="distributed" textRotation="255"/>
    </xf>
    <xf numFmtId="0" fontId="75" fillId="0" borderId="88" xfId="0" applyFont="1" applyBorder="1" applyAlignment="1">
      <alignment horizontal="center" vertical="center" textRotation="255"/>
    </xf>
    <xf numFmtId="0" fontId="9" fillId="0" borderId="170" xfId="0" applyFont="1" applyBorder="1" applyAlignment="1">
      <alignment horizontal="center" vertical="center"/>
    </xf>
    <xf numFmtId="0" fontId="88" fillId="0" borderId="170" xfId="0" applyFont="1" applyBorder="1" applyAlignment="1">
      <alignment horizontal="center" vertical="center"/>
    </xf>
    <xf numFmtId="0" fontId="9" fillId="0" borderId="171" xfId="0" applyFont="1" applyBorder="1" applyAlignment="1">
      <alignment horizontal="center" vertical="center"/>
    </xf>
    <xf numFmtId="0" fontId="10" fillId="0" borderId="179" xfId="0" applyFont="1" applyBorder="1" applyAlignment="1">
      <alignment horizontal="center" vertical="center"/>
    </xf>
    <xf numFmtId="0" fontId="10" fillId="0" borderId="181" xfId="0" applyFont="1" applyBorder="1" applyAlignment="1">
      <alignment horizontal="center" vertical="center"/>
    </xf>
    <xf numFmtId="0" fontId="90" fillId="0" borderId="170" xfId="0" applyFont="1" applyBorder="1" applyAlignment="1">
      <alignment horizontal="center" vertical="center"/>
    </xf>
    <xf numFmtId="0" fontId="90" fillId="0" borderId="173" xfId="0" applyFont="1" applyBorder="1" applyAlignment="1">
      <alignment horizontal="center" vertical="center"/>
    </xf>
    <xf numFmtId="57" fontId="8" fillId="0" borderId="170" xfId="0" applyNumberFormat="1" applyFont="1" applyBorder="1" applyAlignment="1">
      <alignment horizontal="center" vertical="center"/>
    </xf>
    <xf numFmtId="57" fontId="8" fillId="0" borderId="173" xfId="0" applyNumberFormat="1" applyFont="1" applyBorder="1" applyAlignment="1">
      <alignment horizontal="center" vertical="center"/>
    </xf>
    <xf numFmtId="0" fontId="4" fillId="0" borderId="170" xfId="0" applyFont="1" applyBorder="1" applyAlignment="1">
      <alignment horizontal="center" vertical="center"/>
    </xf>
    <xf numFmtId="0" fontId="4" fillId="0" borderId="173" xfId="0" applyFont="1" applyBorder="1" applyAlignment="1">
      <alignment horizontal="center" vertical="center"/>
    </xf>
    <xf numFmtId="0" fontId="12" fillId="0" borderId="170" xfId="0" applyFont="1" applyBorder="1" applyAlignment="1">
      <alignment horizontal="center" vertical="center"/>
    </xf>
    <xf numFmtId="0" fontId="12" fillId="0" borderId="173" xfId="0"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0" fillId="0" borderId="173" xfId="0" applyBorder="1">
      <alignment vertical="center"/>
    </xf>
    <xf numFmtId="0" fontId="0" fillId="0" borderId="182" xfId="0" applyBorder="1">
      <alignment vertical="center"/>
    </xf>
    <xf numFmtId="0" fontId="10" fillId="0" borderId="169" xfId="0" applyFont="1" applyBorder="1" applyAlignment="1">
      <alignment horizontal="center" vertical="center"/>
    </xf>
    <xf numFmtId="0" fontId="10" fillId="0" borderId="172" xfId="0" applyFont="1" applyBorder="1" applyAlignment="1">
      <alignment horizontal="center" vertical="center"/>
    </xf>
    <xf numFmtId="57" fontId="90" fillId="0" borderId="170" xfId="0" applyNumberFormat="1" applyFont="1" applyBorder="1" applyAlignment="1">
      <alignment horizontal="center" vertical="center"/>
    </xf>
    <xf numFmtId="0" fontId="9" fillId="0" borderId="173" xfId="0" applyFont="1" applyBorder="1" applyAlignment="1">
      <alignment horizontal="center" vertical="center"/>
    </xf>
    <xf numFmtId="0" fontId="88" fillId="0" borderId="173" xfId="0" applyFont="1" applyBorder="1" applyAlignment="1">
      <alignment horizontal="center" vertical="center"/>
    </xf>
    <xf numFmtId="0" fontId="9" fillId="0" borderId="174" xfId="0" applyFont="1" applyBorder="1" applyAlignment="1">
      <alignment horizontal="center" vertical="center"/>
    </xf>
    <xf numFmtId="0" fontId="60" fillId="0" borderId="176" xfId="0" applyFont="1" applyBorder="1" applyAlignment="1">
      <alignment horizontal="distributed" vertical="center"/>
    </xf>
    <xf numFmtId="0" fontId="60" fillId="0" borderId="177" xfId="0" applyFont="1" applyBorder="1" applyAlignment="1">
      <alignment horizontal="distributed" vertical="center"/>
    </xf>
    <xf numFmtId="0" fontId="0" fillId="0" borderId="171" xfId="0" applyBorder="1">
      <alignment vertical="center"/>
    </xf>
    <xf numFmtId="0" fontId="83" fillId="0" borderId="179" xfId="0" applyFont="1" applyBorder="1" applyAlignment="1">
      <alignment horizontal="center" vertical="top"/>
    </xf>
    <xf numFmtId="0" fontId="83" fillId="0" borderId="170" xfId="0" applyFont="1" applyBorder="1" applyAlignment="1">
      <alignment horizontal="center" vertical="top"/>
    </xf>
    <xf numFmtId="0" fontId="83" fillId="0" borderId="175" xfId="0" applyFont="1" applyBorder="1" applyAlignment="1">
      <alignment horizontal="center" vertical="top"/>
    </xf>
    <xf numFmtId="0" fontId="83" fillId="0" borderId="195" xfId="0" applyFont="1" applyBorder="1" applyAlignment="1">
      <alignment horizontal="center"/>
    </xf>
    <xf numFmtId="0" fontId="83" fillId="0" borderId="175" xfId="0" applyFont="1" applyBorder="1" applyAlignment="1">
      <alignment horizontal="center"/>
    </xf>
    <xf numFmtId="0" fontId="90" fillId="0" borderId="175" xfId="0" applyFont="1" applyBorder="1" applyAlignment="1">
      <alignment horizontal="center" vertical="center"/>
    </xf>
    <xf numFmtId="0" fontId="83" fillId="0" borderId="196" xfId="0" applyFont="1" applyBorder="1" applyAlignment="1">
      <alignment horizontal="center"/>
    </xf>
    <xf numFmtId="0" fontId="97" fillId="0" borderId="175" xfId="0" applyFont="1" applyBorder="1" applyAlignment="1">
      <alignment horizontal="center" vertical="center"/>
    </xf>
    <xf numFmtId="0" fontId="97" fillId="0" borderId="197" xfId="0" applyFont="1" applyBorder="1" applyAlignment="1">
      <alignment horizontal="center" vertical="center"/>
    </xf>
    <xf numFmtId="0" fontId="97" fillId="0" borderId="170" xfId="0" applyFont="1" applyBorder="1" applyAlignment="1">
      <alignment horizontal="center" vertical="center"/>
    </xf>
    <xf numFmtId="0" fontId="97" fillId="0" borderId="180" xfId="0" applyFont="1" applyBorder="1" applyAlignment="1">
      <alignment horizontal="center" vertical="center"/>
    </xf>
    <xf numFmtId="0" fontId="82" fillId="0" borderId="179" xfId="0" applyFont="1" applyBorder="1" applyAlignment="1">
      <alignment horizontal="center" vertical="center"/>
    </xf>
    <xf numFmtId="0" fontId="82" fillId="0" borderId="170" xfId="0" applyFont="1" applyBorder="1" applyAlignment="1">
      <alignment horizontal="center" vertical="center"/>
    </xf>
    <xf numFmtId="0" fontId="82" fillId="0" borderId="183" xfId="0" applyFont="1" applyBorder="1" applyAlignment="1">
      <alignment horizontal="center" vertical="center" shrinkToFit="1"/>
    </xf>
    <xf numFmtId="0" fontId="82" fillId="0" borderId="180" xfId="0" applyFont="1" applyBorder="1" applyAlignment="1">
      <alignment horizontal="center" vertical="center"/>
    </xf>
    <xf numFmtId="0" fontId="82" fillId="0" borderId="175" xfId="0" applyFont="1" applyBorder="1" applyAlignment="1">
      <alignment horizontal="center" vertical="center"/>
    </xf>
    <xf numFmtId="0" fontId="83" fillId="0" borderId="187" xfId="0" applyFont="1" applyBorder="1" applyAlignment="1">
      <alignment horizontal="center"/>
    </xf>
    <xf numFmtId="0" fontId="83" fillId="0" borderId="188" xfId="0" applyFont="1" applyBorder="1" applyAlignment="1">
      <alignment horizontal="center"/>
    </xf>
    <xf numFmtId="0" fontId="90" fillId="0" borderId="188" xfId="0" applyFont="1" applyBorder="1" applyAlignment="1">
      <alignment horizontal="left" vertical="center"/>
    </xf>
    <xf numFmtId="0" fontId="90" fillId="0" borderId="189" xfId="0" applyFont="1" applyBorder="1" applyAlignment="1">
      <alignment horizontal="left" vertical="center"/>
    </xf>
    <xf numFmtId="0" fontId="90" fillId="0" borderId="170" xfId="0" applyFont="1" applyBorder="1" applyAlignment="1">
      <alignment horizontal="left" vertical="center"/>
    </xf>
    <xf numFmtId="0" fontId="90" fillId="0" borderId="180" xfId="0" applyFont="1" applyBorder="1" applyAlignment="1">
      <alignment horizontal="left" vertical="center"/>
    </xf>
    <xf numFmtId="0" fontId="83" fillId="0" borderId="181" xfId="0" applyFont="1" applyBorder="1" applyAlignment="1">
      <alignment horizontal="center" vertical="top"/>
    </xf>
    <xf numFmtId="0" fontId="83" fillId="0" borderId="173" xfId="0" applyFont="1" applyBorder="1" applyAlignment="1">
      <alignment horizontal="center" vertical="top"/>
    </xf>
    <xf numFmtId="0" fontId="82" fillId="0" borderId="173" xfId="0" applyFont="1" applyBorder="1" applyAlignment="1">
      <alignment horizontal="center" vertical="center" shrinkToFit="1"/>
    </xf>
    <xf numFmtId="49" fontId="10" fillId="0" borderId="173" xfId="0" applyNumberFormat="1" applyFont="1" applyBorder="1" applyAlignment="1">
      <alignment horizontal="center" vertical="center"/>
    </xf>
    <xf numFmtId="49" fontId="10" fillId="0" borderId="182" xfId="0" applyNumberFormat="1" applyFont="1" applyBorder="1" applyAlignment="1">
      <alignment horizontal="center" vertical="center"/>
    </xf>
    <xf numFmtId="0" fontId="83" fillId="0" borderId="179" xfId="0" applyFont="1" applyBorder="1" applyAlignment="1">
      <alignment horizontal="center"/>
    </xf>
    <xf numFmtId="0" fontId="83" fillId="0" borderId="170" xfId="0" applyFont="1" applyBorder="1" applyAlignment="1">
      <alignment horizontal="center"/>
    </xf>
    <xf numFmtId="0" fontId="83" fillId="0" borderId="170" xfId="0" applyFont="1" applyBorder="1" applyAlignment="1">
      <alignment horizontal="center" vertical="center"/>
    </xf>
    <xf numFmtId="49" fontId="10" fillId="0" borderId="170" xfId="0" applyNumberFormat="1" applyFont="1" applyBorder="1" applyAlignment="1">
      <alignment horizontal="center" vertical="center"/>
    </xf>
    <xf numFmtId="49" fontId="10" fillId="0" borderId="180" xfId="0" applyNumberFormat="1" applyFont="1" applyBorder="1" applyAlignment="1">
      <alignment horizontal="center" vertical="center"/>
    </xf>
    <xf numFmtId="0" fontId="89" fillId="0" borderId="198" xfId="0" applyFont="1" applyBorder="1" applyAlignment="1">
      <alignment horizontal="center" vertical="center"/>
    </xf>
    <xf numFmtId="0" fontId="89" fillId="0" borderId="199" xfId="0" applyFont="1" applyBorder="1" applyAlignment="1">
      <alignment horizontal="center" vertical="center"/>
    </xf>
    <xf numFmtId="0" fontId="89" fillId="0" borderId="202" xfId="0" applyFont="1" applyBorder="1" applyAlignment="1">
      <alignment horizontal="center" vertical="center"/>
    </xf>
    <xf numFmtId="0" fontId="89" fillId="0" borderId="203" xfId="0" applyFont="1" applyBorder="1" applyAlignment="1">
      <alignment horizontal="center" vertical="center"/>
    </xf>
    <xf numFmtId="0" fontId="82" fillId="0" borderId="129" xfId="0" applyFont="1" applyBorder="1" applyAlignment="1">
      <alignment horizontal="center" vertical="center"/>
    </xf>
    <xf numFmtId="0" fontId="82" fillId="0" borderId="138" xfId="0" applyFont="1" applyBorder="1" applyAlignment="1">
      <alignment horizontal="center" vertical="center"/>
    </xf>
    <xf numFmtId="0" fontId="55" fillId="0" borderId="0" xfId="0" applyFont="1" applyAlignment="1">
      <alignment horizontal="center" vertical="center"/>
    </xf>
    <xf numFmtId="0" fontId="58" fillId="0" borderId="0" xfId="0" applyFont="1" applyAlignment="1">
      <alignment horizontal="left" vertical="center"/>
    </xf>
    <xf numFmtId="0" fontId="58" fillId="0" borderId="138" xfId="0" applyFont="1" applyBorder="1" applyAlignment="1">
      <alignment horizontal="left" vertical="center"/>
    </xf>
    <xf numFmtId="0" fontId="82" fillId="0" borderId="0" xfId="0" applyFont="1" applyAlignment="1">
      <alignment horizontal="center" vertical="top"/>
    </xf>
    <xf numFmtId="0" fontId="90" fillId="0" borderId="183" xfId="0" applyFont="1" applyBorder="1" applyAlignment="1">
      <alignment horizontal="left" vertical="center"/>
    </xf>
    <xf numFmtId="0" fontId="90" fillId="0" borderId="194" xfId="0" applyFont="1" applyBorder="1" applyAlignment="1">
      <alignment horizontal="left" vertical="center"/>
    </xf>
    <xf numFmtId="0" fontId="82" fillId="0" borderId="190" xfId="0" applyFont="1" applyBorder="1" applyAlignment="1">
      <alignment horizontal="center" vertical="center"/>
    </xf>
    <xf numFmtId="0" fontId="82" fillId="0" borderId="169" xfId="0" applyFont="1" applyBorder="1" applyAlignment="1">
      <alignment horizontal="center" vertical="center"/>
    </xf>
    <xf numFmtId="0" fontId="82" fillId="0" borderId="188" xfId="0" applyFont="1" applyBorder="1" applyAlignment="1">
      <alignment horizontal="center" vertical="center"/>
    </xf>
    <xf numFmtId="0" fontId="82" fillId="0" borderId="192" xfId="0" applyFont="1" applyBorder="1" applyAlignment="1">
      <alignment horizontal="center" vertical="center"/>
    </xf>
    <xf numFmtId="0" fontId="82" fillId="0" borderId="171" xfId="0" applyFont="1" applyBorder="1" applyAlignment="1">
      <alignment horizontal="center" vertical="center"/>
    </xf>
    <xf numFmtId="0" fontId="83" fillId="0" borderId="193" xfId="0" applyFont="1" applyBorder="1" applyAlignment="1">
      <alignment horizontal="center" vertical="top"/>
    </xf>
    <xf numFmtId="0" fontId="83" fillId="0" borderId="183" xfId="0" applyFont="1" applyBorder="1" applyAlignment="1">
      <alignment horizontal="center" vertical="top"/>
    </xf>
    <xf numFmtId="0" fontId="89" fillId="0" borderId="200" xfId="0" applyFont="1" applyBorder="1" applyAlignment="1">
      <alignment horizontal="center" vertical="center"/>
    </xf>
    <xf numFmtId="0" fontId="89" fillId="0" borderId="201" xfId="0" applyFont="1" applyBorder="1" applyAlignment="1">
      <alignment horizontal="center" vertical="center"/>
    </xf>
    <xf numFmtId="0" fontId="60" fillId="0" borderId="125" xfId="0" applyFont="1" applyBorder="1" applyAlignment="1">
      <alignment horizontal="distributed" vertical="distributed" textRotation="255"/>
    </xf>
    <xf numFmtId="0" fontId="62" fillId="0" borderId="126" xfId="0" applyFont="1" applyBorder="1" applyAlignment="1">
      <alignment horizontal="center" vertical="center"/>
    </xf>
    <xf numFmtId="0" fontId="62" fillId="0" borderId="127" xfId="0" applyFont="1" applyBorder="1" applyAlignment="1">
      <alignment horizontal="center" vertical="center"/>
    </xf>
    <xf numFmtId="0" fontId="62" fillId="0" borderId="135" xfId="0" applyFont="1" applyBorder="1" applyAlignment="1">
      <alignment horizontal="center" vertical="center"/>
    </xf>
    <xf numFmtId="0" fontId="62" fillId="0" borderId="0" xfId="0" applyFont="1" applyAlignment="1">
      <alignment horizontal="center" vertical="center"/>
    </xf>
    <xf numFmtId="0" fontId="87" fillId="0" borderId="88" xfId="0" applyFont="1" applyBorder="1" applyAlignment="1">
      <alignment horizontal="center" vertical="center"/>
    </xf>
    <xf numFmtId="0" fontId="87" fillId="0" borderId="0" xfId="0" applyFont="1">
      <alignment vertical="center"/>
    </xf>
    <xf numFmtId="0" fontId="87" fillId="0" borderId="88" xfId="0" applyFont="1" applyBorder="1">
      <alignment vertical="center"/>
    </xf>
    <xf numFmtId="0" fontId="82" fillId="0" borderId="0" xfId="0" applyFont="1" applyAlignment="1">
      <alignment horizontal="center"/>
    </xf>
    <xf numFmtId="0" fontId="62" fillId="0" borderId="125" xfId="0" applyFont="1" applyBorder="1" applyAlignment="1">
      <alignment horizontal="distributed" vertical="distributed" textRotation="255"/>
    </xf>
    <xf numFmtId="0" fontId="60" fillId="0" borderId="124" xfId="0" applyFont="1" applyBorder="1" applyAlignment="1">
      <alignment horizontal="center" vertical="distributed" textRotation="255"/>
    </xf>
    <xf numFmtId="0" fontId="60" fillId="0" borderId="19" xfId="0" applyFont="1" applyBorder="1" applyAlignment="1">
      <alignment horizontal="center" vertical="distributed" textRotation="255"/>
    </xf>
    <xf numFmtId="0" fontId="60" fillId="0" borderId="136" xfId="0" applyFont="1" applyBorder="1" applyAlignment="1">
      <alignment horizontal="distributed" vertical="distributed" textRotation="255"/>
    </xf>
    <xf numFmtId="0" fontId="65" fillId="0" borderId="0" xfId="0" applyFont="1" applyAlignment="1">
      <alignment horizontal="left" vertical="top" wrapText="1"/>
    </xf>
    <xf numFmtId="0" fontId="65" fillId="0" borderId="138" xfId="0" applyFont="1" applyBorder="1" applyAlignment="1">
      <alignment horizontal="left" vertical="top" wrapText="1"/>
    </xf>
    <xf numFmtId="0" fontId="60" fillId="0" borderId="135" xfId="0" applyFont="1" applyBorder="1" applyAlignment="1">
      <alignment horizontal="center" vertical="center"/>
    </xf>
    <xf numFmtId="0" fontId="60" fillId="0" borderId="0" xfId="0" applyFont="1" applyAlignment="1">
      <alignment horizontal="center" vertical="center"/>
    </xf>
    <xf numFmtId="0" fontId="63" fillId="0" borderId="125" xfId="0" applyFont="1" applyBorder="1" applyAlignment="1">
      <alignment horizontal="center" vertical="center"/>
    </xf>
    <xf numFmtId="0" fontId="63" fillId="0" borderId="0" xfId="0" applyFont="1" applyAlignment="1">
      <alignment horizontal="center" vertical="center"/>
    </xf>
    <xf numFmtId="0" fontId="60" fillId="0" borderId="125" xfId="0" applyFont="1" applyBorder="1" applyAlignment="1">
      <alignment vertical="distributed" textRotation="255"/>
    </xf>
    <xf numFmtId="0" fontId="60" fillId="0" borderId="125" xfId="0" applyFont="1" applyBorder="1" applyAlignment="1">
      <alignment horizontal="center" vertical="distributed" textRotation="255"/>
    </xf>
    <xf numFmtId="0" fontId="60" fillId="0" borderId="125" xfId="0" applyFont="1" applyBorder="1" applyAlignment="1">
      <alignment horizontal="center" vertical="center" textRotation="255"/>
    </xf>
    <xf numFmtId="57" fontId="90" fillId="0" borderId="65" xfId="0" applyNumberFormat="1" applyFont="1" applyBorder="1" applyAlignment="1">
      <alignment horizontal="center" vertical="center"/>
    </xf>
    <xf numFmtId="57" fontId="90" fillId="0" borderId="66" xfId="0" applyNumberFormat="1" applyFont="1" applyBorder="1" applyAlignment="1">
      <alignment horizontal="center" vertical="center"/>
    </xf>
    <xf numFmtId="57" fontId="90" fillId="0" borderId="109" xfId="0" applyNumberFormat="1" applyFont="1" applyBorder="1" applyAlignment="1">
      <alignment horizontal="center" vertical="center"/>
    </xf>
    <xf numFmtId="57" fontId="90" fillId="0" borderId="110" xfId="0" applyNumberFormat="1" applyFont="1" applyBorder="1" applyAlignment="1">
      <alignment horizontal="center" vertical="center"/>
    </xf>
    <xf numFmtId="57" fontId="90" fillId="0" borderId="113" xfId="0" applyNumberFormat="1" applyFont="1" applyBorder="1" applyAlignment="1">
      <alignment horizontal="center" vertical="center"/>
    </xf>
    <xf numFmtId="57" fontId="90" fillId="0" borderId="26" xfId="0" applyNumberFormat="1" applyFont="1" applyBorder="1" applyAlignment="1">
      <alignment horizontal="center" vertical="center"/>
    </xf>
    <xf numFmtId="57" fontId="90" fillId="0" borderId="61" xfId="0" applyNumberFormat="1" applyFont="1" applyBorder="1" applyAlignment="1">
      <alignment horizontal="center" vertical="center"/>
    </xf>
    <xf numFmtId="57" fontId="90" fillId="0" borderId="27" xfId="0" applyNumberFormat="1" applyFont="1" applyBorder="1" applyAlignment="1">
      <alignment horizontal="center"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showZeros="0" tabSelected="1" zoomScaleSheetLayoutView="80" workbookViewId="0"/>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48" customFormat="1" ht="17.25" customHeight="1" x14ac:dyDescent="0.15">
      <c r="C1" s="223" t="s">
        <v>0</v>
      </c>
      <c r="D1" s="223"/>
      <c r="E1" s="223"/>
      <c r="F1" s="223"/>
      <c r="G1" s="223"/>
      <c r="J1" s="48" t="s">
        <v>83</v>
      </c>
    </row>
    <row r="2" spans="1:36" s="1" customFormat="1" ht="5.25" customHeight="1" thickBot="1" x14ac:dyDescent="0.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15">
      <c r="B3" s="4"/>
      <c r="C3" s="5"/>
      <c r="D3" s="6"/>
      <c r="E3" s="5"/>
      <c r="F3" s="5"/>
      <c r="G3" s="47"/>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15">
      <c r="B4" s="14"/>
      <c r="C4" s="15"/>
      <c r="D4" s="16"/>
      <c r="G4" s="45"/>
      <c r="H4" s="348" t="s">
        <v>1</v>
      </c>
      <c r="I4" s="339" t="s">
        <v>2</v>
      </c>
      <c r="J4" s="339" t="s">
        <v>3</v>
      </c>
      <c r="K4" s="339" t="s">
        <v>4</v>
      </c>
      <c r="L4" s="339" t="s">
        <v>5</v>
      </c>
      <c r="M4" s="339" t="s">
        <v>6</v>
      </c>
      <c r="N4" s="339" t="s">
        <v>7</v>
      </c>
      <c r="O4" s="339" t="s">
        <v>8</v>
      </c>
      <c r="P4" s="347" t="s">
        <v>9</v>
      </c>
      <c r="Q4" s="347" t="s">
        <v>10</v>
      </c>
      <c r="R4" s="339" t="s">
        <v>11</v>
      </c>
      <c r="S4" s="339" t="s">
        <v>12</v>
      </c>
      <c r="T4" s="339" t="s">
        <v>13</v>
      </c>
      <c r="U4" s="339" t="s">
        <v>14</v>
      </c>
      <c r="V4" s="339" t="s">
        <v>44</v>
      </c>
      <c r="W4" s="339" t="s">
        <v>45</v>
      </c>
      <c r="X4" s="340" t="s">
        <v>46</v>
      </c>
      <c r="Y4" s="341" t="s">
        <v>15</v>
      </c>
      <c r="Z4" s="339" t="s">
        <v>16</v>
      </c>
      <c r="AA4" s="342" t="s">
        <v>17</v>
      </c>
      <c r="AB4" s="341" t="s">
        <v>47</v>
      </c>
      <c r="AC4" s="343"/>
      <c r="AD4" s="344" t="s">
        <v>48</v>
      </c>
      <c r="AE4" s="35" t="s">
        <v>54</v>
      </c>
      <c r="AF4" s="345" t="s">
        <v>57</v>
      </c>
      <c r="AG4" s="345"/>
      <c r="AH4" s="345"/>
      <c r="AI4" s="345"/>
      <c r="AJ4" s="346"/>
    </row>
    <row r="5" spans="1:36" s="1" customFormat="1" ht="12" customHeight="1" x14ac:dyDescent="0.15">
      <c r="B5" s="331" t="s">
        <v>18</v>
      </c>
      <c r="C5" s="272"/>
      <c r="G5" s="45"/>
      <c r="H5" s="348"/>
      <c r="I5" s="339"/>
      <c r="J5" s="339"/>
      <c r="K5" s="339"/>
      <c r="L5" s="339"/>
      <c r="M5" s="339"/>
      <c r="N5" s="339"/>
      <c r="O5" s="339"/>
      <c r="P5" s="347"/>
      <c r="Q5" s="347"/>
      <c r="R5" s="339"/>
      <c r="S5" s="339"/>
      <c r="T5" s="339"/>
      <c r="U5" s="339"/>
      <c r="V5" s="339"/>
      <c r="W5" s="339"/>
      <c r="X5" s="340"/>
      <c r="Y5" s="341"/>
      <c r="Z5" s="339"/>
      <c r="AA5" s="342"/>
      <c r="AB5" s="341"/>
      <c r="AC5" s="343"/>
      <c r="AD5" s="344"/>
      <c r="AE5" s="36"/>
      <c r="AF5" s="345" t="s">
        <v>58</v>
      </c>
      <c r="AG5" s="345"/>
      <c r="AH5" s="345"/>
      <c r="AI5" s="345"/>
      <c r="AJ5" s="346"/>
    </row>
    <row r="6" spans="1:36" s="1" customFormat="1" ht="12" customHeight="1" x14ac:dyDescent="0.15">
      <c r="B6" s="331"/>
      <c r="C6" s="272"/>
      <c r="D6" s="349" t="s">
        <v>82</v>
      </c>
      <c r="E6" s="350"/>
      <c r="F6" s="350"/>
      <c r="G6" s="45"/>
      <c r="H6" s="348"/>
      <c r="I6" s="339"/>
      <c r="J6" s="339"/>
      <c r="K6" s="339"/>
      <c r="L6" s="339"/>
      <c r="M6" s="339"/>
      <c r="N6" s="339"/>
      <c r="O6" s="339"/>
      <c r="P6" s="347"/>
      <c r="Q6" s="347"/>
      <c r="R6" s="339"/>
      <c r="S6" s="339"/>
      <c r="T6" s="339"/>
      <c r="U6" s="339"/>
      <c r="V6" s="339"/>
      <c r="W6" s="339"/>
      <c r="X6" s="340"/>
      <c r="Y6" s="341"/>
      <c r="Z6" s="339"/>
      <c r="AA6" s="342"/>
      <c r="AB6" s="341"/>
      <c r="AC6" s="343"/>
      <c r="AD6" s="344"/>
      <c r="AE6" s="37" t="s">
        <v>49</v>
      </c>
      <c r="AF6" s="345" t="s">
        <v>59</v>
      </c>
      <c r="AG6" s="345"/>
      <c r="AH6" s="345"/>
      <c r="AI6" s="345"/>
      <c r="AJ6" s="346"/>
    </row>
    <row r="7" spans="1:36" s="1" customFormat="1" ht="12" customHeight="1" x14ac:dyDescent="0.15">
      <c r="B7" s="331" t="s">
        <v>19</v>
      </c>
      <c r="C7" s="272"/>
      <c r="D7" s="349"/>
      <c r="E7" s="350"/>
      <c r="F7" s="350"/>
      <c r="G7" s="45"/>
      <c r="H7" s="348"/>
      <c r="I7" s="339"/>
      <c r="J7" s="339"/>
      <c r="K7" s="339"/>
      <c r="L7" s="339"/>
      <c r="M7" s="339"/>
      <c r="N7" s="339"/>
      <c r="O7" s="339"/>
      <c r="P7" s="347"/>
      <c r="Q7" s="347"/>
      <c r="R7" s="339"/>
      <c r="S7" s="339"/>
      <c r="T7" s="339"/>
      <c r="U7" s="339"/>
      <c r="V7" s="339"/>
      <c r="W7" s="339"/>
      <c r="X7" s="340"/>
      <c r="Y7" s="341"/>
      <c r="Z7" s="339"/>
      <c r="AA7" s="342"/>
      <c r="AB7" s="341"/>
      <c r="AC7" s="343"/>
      <c r="AD7" s="344"/>
      <c r="AE7" s="36"/>
      <c r="AF7" s="345" t="s">
        <v>60</v>
      </c>
      <c r="AG7" s="345"/>
      <c r="AH7" s="345"/>
      <c r="AI7" s="345"/>
      <c r="AJ7" s="346"/>
    </row>
    <row r="8" spans="1:36" s="1" customFormat="1" ht="12" customHeight="1" x14ac:dyDescent="0.15">
      <c r="B8" s="331"/>
      <c r="C8" s="272"/>
      <c r="D8" s="18"/>
      <c r="E8" s="42"/>
      <c r="F8" s="42" t="s">
        <v>20</v>
      </c>
      <c r="G8" s="43" t="s">
        <v>21</v>
      </c>
      <c r="H8" s="348"/>
      <c r="I8" s="339"/>
      <c r="J8" s="339"/>
      <c r="K8" s="339"/>
      <c r="L8" s="339"/>
      <c r="M8" s="339"/>
      <c r="N8" s="339"/>
      <c r="O8" s="339"/>
      <c r="P8" s="347"/>
      <c r="Q8" s="347"/>
      <c r="R8" s="339"/>
      <c r="S8" s="339"/>
      <c r="T8" s="339"/>
      <c r="U8" s="339"/>
      <c r="V8" s="339"/>
      <c r="W8" s="339"/>
      <c r="X8" s="340"/>
      <c r="Y8" s="341"/>
      <c r="Z8" s="339"/>
      <c r="AA8" s="342"/>
      <c r="AB8" s="341"/>
      <c r="AC8" s="343"/>
      <c r="AD8" s="344"/>
      <c r="AE8" s="37" t="s">
        <v>55</v>
      </c>
      <c r="AF8" s="36" t="s">
        <v>22</v>
      </c>
      <c r="AG8" s="36"/>
      <c r="AH8" s="36"/>
      <c r="AI8" s="36"/>
      <c r="AJ8" s="38"/>
    </row>
    <row r="9" spans="1:36" s="1" customFormat="1" ht="12" customHeight="1" x14ac:dyDescent="0.15">
      <c r="B9" s="14"/>
      <c r="C9" s="15"/>
      <c r="D9" s="16"/>
      <c r="E9" s="42"/>
      <c r="F9" s="42" t="s">
        <v>23</v>
      </c>
      <c r="G9" s="43" t="s">
        <v>24</v>
      </c>
      <c r="H9" s="348"/>
      <c r="I9" s="339"/>
      <c r="J9" s="339"/>
      <c r="K9" s="339"/>
      <c r="L9" s="339"/>
      <c r="M9" s="339"/>
      <c r="N9" s="339"/>
      <c r="O9" s="339"/>
      <c r="P9" s="347"/>
      <c r="Q9" s="347"/>
      <c r="R9" s="339"/>
      <c r="S9" s="339"/>
      <c r="T9" s="339"/>
      <c r="U9" s="339"/>
      <c r="V9" s="339"/>
      <c r="W9" s="339"/>
      <c r="X9" s="340"/>
      <c r="Y9" s="341"/>
      <c r="Z9" s="339"/>
      <c r="AA9" s="342"/>
      <c r="AB9" s="341"/>
      <c r="AC9" s="343"/>
      <c r="AD9" s="344"/>
      <c r="AE9" s="37" t="s">
        <v>56</v>
      </c>
      <c r="AF9" s="36" t="s">
        <v>39</v>
      </c>
      <c r="AG9" s="39"/>
      <c r="AH9" s="39"/>
      <c r="AI9" s="39"/>
      <c r="AJ9" s="40"/>
    </row>
    <row r="10" spans="1:36" s="1" customFormat="1" ht="3.75" customHeight="1" thickBot="1" x14ac:dyDescent="0.2">
      <c r="B10" s="22"/>
      <c r="C10" s="23"/>
      <c r="D10" s="24"/>
      <c r="E10" s="25"/>
      <c r="F10" s="25"/>
      <c r="G10" s="46"/>
      <c r="H10" s="26"/>
      <c r="I10" s="26"/>
      <c r="J10" s="26"/>
      <c r="K10" s="26"/>
      <c r="L10" s="26"/>
      <c r="M10" s="26"/>
      <c r="N10" s="26"/>
      <c r="O10" s="27"/>
      <c r="P10" s="27"/>
      <c r="Q10" s="26"/>
      <c r="R10" s="26"/>
      <c r="S10" s="26"/>
      <c r="T10" s="26"/>
      <c r="U10" s="27"/>
      <c r="V10" s="26"/>
      <c r="W10" s="28"/>
      <c r="X10" s="44"/>
      <c r="Y10" s="29"/>
      <c r="Z10" s="26"/>
      <c r="AA10" s="26"/>
      <c r="AB10" s="29"/>
      <c r="AC10" s="30"/>
      <c r="AD10" s="31"/>
      <c r="AE10" s="17"/>
      <c r="AF10" s="19"/>
      <c r="AG10" s="20"/>
      <c r="AH10" s="20"/>
      <c r="AI10" s="20"/>
      <c r="AJ10" s="21"/>
    </row>
    <row r="11" spans="1:36" s="33" customFormat="1" ht="13.5" customHeight="1" x14ac:dyDescent="0.15">
      <c r="A11" s="41"/>
      <c r="B11" s="315" t="s">
        <v>25</v>
      </c>
      <c r="C11" s="316"/>
      <c r="D11" s="319" t="s">
        <v>85</v>
      </c>
      <c r="E11" s="320"/>
      <c r="F11" s="320"/>
      <c r="G11" s="320"/>
      <c r="H11" s="320"/>
      <c r="I11" s="320"/>
      <c r="J11" s="320"/>
      <c r="K11" s="320"/>
      <c r="L11" s="320"/>
      <c r="M11" s="320"/>
      <c r="N11" s="320"/>
      <c r="O11" s="320"/>
      <c r="P11" s="320"/>
      <c r="Q11" s="320"/>
      <c r="R11" s="32"/>
      <c r="S11" s="32"/>
      <c r="T11" s="32"/>
      <c r="U11" s="323" t="s">
        <v>26</v>
      </c>
      <c r="V11" s="323"/>
      <c r="W11" s="323"/>
      <c r="X11" s="323"/>
      <c r="Y11" s="323"/>
      <c r="Z11" s="323"/>
      <c r="AA11" s="324" t="s">
        <v>50</v>
      </c>
      <c r="AB11" s="326"/>
      <c r="AC11" s="327"/>
      <c r="AD11" s="329" t="s">
        <v>27</v>
      </c>
      <c r="AE11" s="331"/>
      <c r="AF11" s="271"/>
      <c r="AG11" s="41"/>
      <c r="AH11" s="332"/>
      <c r="AI11" s="332"/>
      <c r="AJ11" s="333"/>
    </row>
    <row r="12" spans="1:36" s="33" customFormat="1" ht="13.5" customHeight="1" thickBot="1" x14ac:dyDescent="0.2">
      <c r="A12" s="41"/>
      <c r="B12" s="317"/>
      <c r="C12" s="318"/>
      <c r="D12" s="321"/>
      <c r="E12" s="322"/>
      <c r="F12" s="322"/>
      <c r="G12" s="322"/>
      <c r="H12" s="322"/>
      <c r="I12" s="322"/>
      <c r="J12" s="322"/>
      <c r="K12" s="322"/>
      <c r="L12" s="322"/>
      <c r="M12" s="322"/>
      <c r="N12" s="322"/>
      <c r="O12" s="322"/>
      <c r="P12" s="322"/>
      <c r="Q12" s="322"/>
      <c r="R12" s="34"/>
      <c r="S12" s="34"/>
      <c r="T12" s="34"/>
      <c r="U12" s="336" t="s">
        <v>43</v>
      </c>
      <c r="V12" s="336"/>
      <c r="W12" s="336"/>
      <c r="X12" s="336"/>
      <c r="Y12" s="336"/>
      <c r="Z12" s="336"/>
      <c r="AA12" s="325"/>
      <c r="AB12" s="328"/>
      <c r="AC12" s="328"/>
      <c r="AD12" s="330"/>
      <c r="AE12" s="337"/>
      <c r="AF12" s="338"/>
      <c r="AG12" s="34"/>
      <c r="AH12" s="334"/>
      <c r="AI12" s="334"/>
      <c r="AJ12" s="335"/>
    </row>
    <row r="13" spans="1:36" s="33" customFormat="1" ht="13.5" customHeight="1" x14ac:dyDescent="0.15">
      <c r="A13" s="41"/>
      <c r="B13" s="256" t="s">
        <v>51</v>
      </c>
      <c r="C13" s="257"/>
      <c r="D13" s="296" t="s">
        <v>86</v>
      </c>
      <c r="E13" s="297"/>
      <c r="F13" s="300" t="s">
        <v>149</v>
      </c>
      <c r="G13" s="301"/>
      <c r="H13" s="301"/>
      <c r="I13" s="301"/>
      <c r="J13" s="301"/>
      <c r="K13" s="301"/>
      <c r="L13" s="301"/>
      <c r="M13" s="301"/>
      <c r="N13" s="301"/>
      <c r="O13" s="301"/>
      <c r="P13" s="301"/>
      <c r="Q13" s="301"/>
      <c r="R13" s="301"/>
      <c r="S13" s="301"/>
      <c r="T13" s="301"/>
      <c r="U13" s="301"/>
      <c r="V13" s="301"/>
      <c r="W13" s="301"/>
      <c r="X13" s="301"/>
      <c r="Y13" s="302"/>
      <c r="Z13" s="306" t="s">
        <v>63</v>
      </c>
      <c r="AA13" s="307" t="s">
        <v>42</v>
      </c>
      <c r="AB13" s="308"/>
      <c r="AC13" s="308"/>
      <c r="AD13" s="308"/>
      <c r="AE13" s="308"/>
      <c r="AF13" s="306"/>
      <c r="AG13" s="309" t="str">
        <f>$H$21</f>
        <v>生年月日</v>
      </c>
      <c r="AH13" s="49" t="str">
        <f>$K$21</f>
        <v>勤務先（職業）</v>
      </c>
      <c r="AI13" s="309" t="str">
        <f>$O$21</f>
        <v>現　　　　住　　　　所</v>
      </c>
      <c r="AJ13" s="310" t="s">
        <v>41</v>
      </c>
    </row>
    <row r="14" spans="1:36" s="33" customFormat="1" ht="13.5" customHeight="1" thickBot="1" x14ac:dyDescent="0.2">
      <c r="A14" s="41"/>
      <c r="B14" s="285" t="s">
        <v>40</v>
      </c>
      <c r="C14" s="286"/>
      <c r="D14" s="298"/>
      <c r="E14" s="299"/>
      <c r="F14" s="303"/>
      <c r="G14" s="304"/>
      <c r="H14" s="304"/>
      <c r="I14" s="304"/>
      <c r="J14" s="304"/>
      <c r="K14" s="304"/>
      <c r="L14" s="304"/>
      <c r="M14" s="304"/>
      <c r="N14" s="304"/>
      <c r="O14" s="304"/>
      <c r="P14" s="304"/>
      <c r="Q14" s="304"/>
      <c r="R14" s="304"/>
      <c r="S14" s="304"/>
      <c r="T14" s="304"/>
      <c r="U14" s="304"/>
      <c r="V14" s="304"/>
      <c r="W14" s="304"/>
      <c r="X14" s="304"/>
      <c r="Y14" s="305"/>
      <c r="Z14" s="275"/>
      <c r="AA14" s="273"/>
      <c r="AB14" s="274"/>
      <c r="AC14" s="274"/>
      <c r="AD14" s="274"/>
      <c r="AE14" s="274"/>
      <c r="AF14" s="275"/>
      <c r="AG14" s="276"/>
      <c r="AH14" s="50" t="str">
        <f>$K$22</f>
        <v>学　　校　　名</v>
      </c>
      <c r="AI14" s="276"/>
      <c r="AJ14" s="311"/>
    </row>
    <row r="15" spans="1:36" s="33" customFormat="1" ht="13.5" customHeight="1" x14ac:dyDescent="0.15">
      <c r="A15" s="41"/>
      <c r="B15" s="256" t="s">
        <v>51</v>
      </c>
      <c r="C15" s="257"/>
      <c r="D15" s="296" t="s">
        <v>87</v>
      </c>
      <c r="E15" s="297"/>
      <c r="F15" s="300" t="s">
        <v>150</v>
      </c>
      <c r="G15" s="301"/>
      <c r="H15" s="301"/>
      <c r="I15" s="301"/>
      <c r="J15" s="301"/>
      <c r="K15" s="301"/>
      <c r="L15" s="301"/>
      <c r="M15" s="301"/>
      <c r="N15" s="301"/>
      <c r="O15" s="301"/>
      <c r="P15" s="301"/>
      <c r="Q15" s="301"/>
      <c r="R15" s="301"/>
      <c r="S15" s="301"/>
      <c r="T15" s="301"/>
      <c r="U15" s="301"/>
      <c r="V15" s="301"/>
      <c r="W15" s="301"/>
      <c r="X15" s="301"/>
      <c r="Y15" s="302"/>
      <c r="Z15" s="247"/>
      <c r="AA15" s="226" t="s">
        <v>124</v>
      </c>
      <c r="AB15" s="227"/>
      <c r="AC15" s="227"/>
      <c r="AD15" s="227"/>
      <c r="AE15" s="227"/>
      <c r="AF15" s="228"/>
      <c r="AG15" s="249">
        <v>29536</v>
      </c>
      <c r="AH15" s="217" t="s">
        <v>88</v>
      </c>
      <c r="AI15" s="219" t="s">
        <v>138</v>
      </c>
      <c r="AJ15" s="221" t="s">
        <v>98</v>
      </c>
    </row>
    <row r="16" spans="1:36" s="33" customFormat="1" ht="13.5" customHeight="1" thickBot="1" x14ac:dyDescent="0.2">
      <c r="A16" s="41"/>
      <c r="B16" s="253" t="s">
        <v>28</v>
      </c>
      <c r="C16" s="254"/>
      <c r="D16" s="298"/>
      <c r="E16" s="299"/>
      <c r="F16" s="312"/>
      <c r="G16" s="313"/>
      <c r="H16" s="313"/>
      <c r="I16" s="313"/>
      <c r="J16" s="313"/>
      <c r="K16" s="313"/>
      <c r="L16" s="313"/>
      <c r="M16" s="313"/>
      <c r="N16" s="313"/>
      <c r="O16" s="313"/>
      <c r="P16" s="313"/>
      <c r="Q16" s="313"/>
      <c r="R16" s="313"/>
      <c r="S16" s="313"/>
      <c r="T16" s="313"/>
      <c r="U16" s="313"/>
      <c r="V16" s="313"/>
      <c r="W16" s="313"/>
      <c r="X16" s="313"/>
      <c r="Y16" s="314"/>
      <c r="Z16" s="251"/>
      <c r="AA16" s="229"/>
      <c r="AB16" s="230"/>
      <c r="AC16" s="230"/>
      <c r="AD16" s="230"/>
      <c r="AE16" s="230"/>
      <c r="AF16" s="231"/>
      <c r="AG16" s="250"/>
      <c r="AH16" s="218"/>
      <c r="AI16" s="220"/>
      <c r="AJ16" s="222"/>
    </row>
    <row r="17" spans="1:36" s="33" customFormat="1" ht="13.5" customHeight="1" x14ac:dyDescent="0.15">
      <c r="A17" s="41"/>
      <c r="B17" s="292" t="s">
        <v>52</v>
      </c>
      <c r="C17" s="293"/>
      <c r="D17" s="226" t="s">
        <v>151</v>
      </c>
      <c r="E17" s="227"/>
      <c r="F17" s="227"/>
      <c r="G17" s="227"/>
      <c r="H17" s="227"/>
      <c r="I17" s="227"/>
      <c r="J17" s="227"/>
      <c r="K17" s="227"/>
      <c r="L17" s="227"/>
      <c r="M17" s="228"/>
      <c r="N17" s="294" t="s">
        <v>29</v>
      </c>
      <c r="O17" s="295"/>
      <c r="P17" s="289" t="s">
        <v>123</v>
      </c>
      <c r="Q17" s="290"/>
      <c r="R17" s="290"/>
      <c r="S17" s="290"/>
      <c r="T17" s="290"/>
      <c r="U17" s="290"/>
      <c r="V17" s="290"/>
      <c r="W17" s="290"/>
      <c r="X17" s="290"/>
      <c r="Y17" s="291"/>
      <c r="Z17" s="247"/>
      <c r="AA17" s="226" t="s">
        <v>124</v>
      </c>
      <c r="AB17" s="227"/>
      <c r="AC17" s="227"/>
      <c r="AD17" s="227"/>
      <c r="AE17" s="227"/>
      <c r="AF17" s="228"/>
      <c r="AG17" s="249">
        <v>33188</v>
      </c>
      <c r="AH17" s="217" t="s">
        <v>88</v>
      </c>
      <c r="AI17" s="219" t="s">
        <v>139</v>
      </c>
      <c r="AJ17" s="221" t="s">
        <v>99</v>
      </c>
    </row>
    <row r="18" spans="1:36" s="33" customFormat="1" ht="13.5" customHeight="1" thickBot="1" x14ac:dyDescent="0.2">
      <c r="A18" s="41"/>
      <c r="B18" s="285" t="s">
        <v>30</v>
      </c>
      <c r="C18" s="286"/>
      <c r="D18" s="258"/>
      <c r="E18" s="259"/>
      <c r="F18" s="259"/>
      <c r="G18" s="259"/>
      <c r="H18" s="259"/>
      <c r="I18" s="259"/>
      <c r="J18" s="259"/>
      <c r="K18" s="259"/>
      <c r="L18" s="259"/>
      <c r="M18" s="260"/>
      <c r="N18" s="287" t="s">
        <v>31</v>
      </c>
      <c r="O18" s="288"/>
      <c r="P18" s="289" t="s">
        <v>122</v>
      </c>
      <c r="Q18" s="290"/>
      <c r="R18" s="290"/>
      <c r="S18" s="290"/>
      <c r="T18" s="290"/>
      <c r="U18" s="290"/>
      <c r="V18" s="290"/>
      <c r="W18" s="290"/>
      <c r="X18" s="290"/>
      <c r="Y18" s="291"/>
      <c r="Z18" s="251"/>
      <c r="AA18" s="229"/>
      <c r="AB18" s="230"/>
      <c r="AC18" s="230"/>
      <c r="AD18" s="230"/>
      <c r="AE18" s="230"/>
      <c r="AF18" s="231"/>
      <c r="AG18" s="250"/>
      <c r="AH18" s="218"/>
      <c r="AI18" s="220"/>
      <c r="AJ18" s="222"/>
    </row>
    <row r="19" spans="1:36" s="33" customFormat="1" ht="13.5" customHeight="1" x14ac:dyDescent="0.15">
      <c r="A19" s="41"/>
      <c r="B19" s="256" t="s">
        <v>51</v>
      </c>
      <c r="C19" s="257"/>
      <c r="D19" s="226" t="s">
        <v>152</v>
      </c>
      <c r="E19" s="227"/>
      <c r="F19" s="227"/>
      <c r="G19" s="227"/>
      <c r="H19" s="227"/>
      <c r="I19" s="227"/>
      <c r="J19" s="227"/>
      <c r="K19" s="227"/>
      <c r="L19" s="227"/>
      <c r="M19" s="228"/>
      <c r="N19" s="261" t="s">
        <v>61</v>
      </c>
      <c r="O19" s="257"/>
      <c r="P19" s="262" t="s">
        <v>153</v>
      </c>
      <c r="Q19" s="263"/>
      <c r="R19" s="263"/>
      <c r="S19" s="263"/>
      <c r="T19" s="263"/>
      <c r="U19" s="263"/>
      <c r="V19" s="263"/>
      <c r="W19" s="263"/>
      <c r="X19" s="263"/>
      <c r="Y19" s="264"/>
      <c r="Z19" s="247"/>
      <c r="AA19" s="226" t="s">
        <v>124</v>
      </c>
      <c r="AB19" s="227"/>
      <c r="AC19" s="227"/>
      <c r="AD19" s="227"/>
      <c r="AE19" s="227"/>
      <c r="AF19" s="228"/>
      <c r="AG19" s="249" t="s">
        <v>90</v>
      </c>
      <c r="AH19" s="217" t="s">
        <v>88</v>
      </c>
      <c r="AI19" s="219" t="s">
        <v>140</v>
      </c>
      <c r="AJ19" s="221" t="s">
        <v>100</v>
      </c>
    </row>
    <row r="20" spans="1:36" s="33" customFormat="1" ht="13.5" customHeight="1" thickBot="1" x14ac:dyDescent="0.2">
      <c r="A20" s="41"/>
      <c r="B20" s="253" t="s">
        <v>32</v>
      </c>
      <c r="C20" s="254"/>
      <c r="D20" s="258"/>
      <c r="E20" s="259"/>
      <c r="F20" s="259"/>
      <c r="G20" s="259"/>
      <c r="H20" s="259"/>
      <c r="I20" s="259"/>
      <c r="J20" s="259"/>
      <c r="K20" s="259"/>
      <c r="L20" s="259"/>
      <c r="M20" s="260"/>
      <c r="N20" s="255" t="s">
        <v>62</v>
      </c>
      <c r="O20" s="254"/>
      <c r="P20" s="265"/>
      <c r="Q20" s="266"/>
      <c r="R20" s="266"/>
      <c r="S20" s="266"/>
      <c r="T20" s="266"/>
      <c r="U20" s="266"/>
      <c r="V20" s="266"/>
      <c r="W20" s="266"/>
      <c r="X20" s="266"/>
      <c r="Y20" s="267"/>
      <c r="Z20" s="251"/>
      <c r="AA20" s="229"/>
      <c r="AB20" s="230"/>
      <c r="AC20" s="230"/>
      <c r="AD20" s="230"/>
      <c r="AE20" s="230"/>
      <c r="AF20" s="231"/>
      <c r="AG20" s="250"/>
      <c r="AH20" s="218"/>
      <c r="AI20" s="220"/>
      <c r="AJ20" s="222"/>
    </row>
    <row r="21" spans="1:36" s="33" customFormat="1" ht="13.5" customHeight="1" x14ac:dyDescent="0.15">
      <c r="A21" s="41"/>
      <c r="B21" s="268" t="s">
        <v>63</v>
      </c>
      <c r="C21" s="270" t="s">
        <v>42</v>
      </c>
      <c r="D21" s="271"/>
      <c r="E21" s="271"/>
      <c r="F21" s="271"/>
      <c r="G21" s="272"/>
      <c r="H21" s="276" t="s">
        <v>33</v>
      </c>
      <c r="I21" s="276"/>
      <c r="J21" s="276"/>
      <c r="K21" s="278" t="s">
        <v>34</v>
      </c>
      <c r="L21" s="279"/>
      <c r="M21" s="279"/>
      <c r="N21" s="280"/>
      <c r="O21" s="281" t="s">
        <v>35</v>
      </c>
      <c r="P21" s="282"/>
      <c r="Q21" s="282"/>
      <c r="R21" s="282"/>
      <c r="S21" s="282"/>
      <c r="T21" s="282"/>
      <c r="U21" s="282"/>
      <c r="V21" s="282"/>
      <c r="W21" s="281" t="s">
        <v>41</v>
      </c>
      <c r="X21" s="282"/>
      <c r="Y21" s="283"/>
      <c r="Z21" s="247"/>
      <c r="AA21" s="226" t="s">
        <v>124</v>
      </c>
      <c r="AB21" s="227"/>
      <c r="AC21" s="227"/>
      <c r="AD21" s="227"/>
      <c r="AE21" s="227"/>
      <c r="AF21" s="228"/>
      <c r="AG21" s="249" t="s">
        <v>91</v>
      </c>
      <c r="AH21" s="217" t="s">
        <v>88</v>
      </c>
      <c r="AI21" s="219" t="s">
        <v>141</v>
      </c>
      <c r="AJ21" s="221" t="s">
        <v>101</v>
      </c>
    </row>
    <row r="22" spans="1:36" s="33" customFormat="1" ht="13.5" customHeight="1" x14ac:dyDescent="0.15">
      <c r="A22" s="41"/>
      <c r="B22" s="269"/>
      <c r="C22" s="273"/>
      <c r="D22" s="274"/>
      <c r="E22" s="274"/>
      <c r="F22" s="274"/>
      <c r="G22" s="275"/>
      <c r="H22" s="277"/>
      <c r="I22" s="277"/>
      <c r="J22" s="277"/>
      <c r="K22" s="273" t="s">
        <v>36</v>
      </c>
      <c r="L22" s="274"/>
      <c r="M22" s="274"/>
      <c r="N22" s="275"/>
      <c r="O22" s="273"/>
      <c r="P22" s="274"/>
      <c r="Q22" s="274"/>
      <c r="R22" s="274"/>
      <c r="S22" s="274"/>
      <c r="T22" s="274"/>
      <c r="U22" s="274"/>
      <c r="V22" s="274"/>
      <c r="W22" s="273"/>
      <c r="X22" s="274"/>
      <c r="Y22" s="284"/>
      <c r="Z22" s="251"/>
      <c r="AA22" s="229"/>
      <c r="AB22" s="230"/>
      <c r="AC22" s="230"/>
      <c r="AD22" s="230"/>
      <c r="AE22" s="230"/>
      <c r="AF22" s="231"/>
      <c r="AG22" s="250"/>
      <c r="AH22" s="218"/>
      <c r="AI22" s="220"/>
      <c r="AJ22" s="222"/>
    </row>
    <row r="23" spans="1:36" s="33" customFormat="1" ht="13.5" customHeight="1" x14ac:dyDescent="0.15">
      <c r="A23" s="252" t="s">
        <v>37</v>
      </c>
      <c r="B23" s="224">
        <v>30</v>
      </c>
      <c r="C23" s="226" t="s">
        <v>125</v>
      </c>
      <c r="D23" s="227"/>
      <c r="E23" s="227"/>
      <c r="F23" s="227"/>
      <c r="G23" s="228"/>
      <c r="H23" s="232" t="s">
        <v>110</v>
      </c>
      <c r="I23" s="232"/>
      <c r="J23" s="232"/>
      <c r="K23" s="233" t="s">
        <v>88</v>
      </c>
      <c r="L23" s="233"/>
      <c r="M23" s="233"/>
      <c r="N23" s="234"/>
      <c r="O23" s="237" t="s">
        <v>126</v>
      </c>
      <c r="P23" s="238"/>
      <c r="Q23" s="238"/>
      <c r="R23" s="238"/>
      <c r="S23" s="238"/>
      <c r="T23" s="238"/>
      <c r="U23" s="238"/>
      <c r="V23" s="238"/>
      <c r="W23" s="241" t="s">
        <v>89</v>
      </c>
      <c r="X23" s="242"/>
      <c r="Y23" s="243"/>
      <c r="Z23" s="247"/>
      <c r="AA23" s="226" t="s">
        <v>124</v>
      </c>
      <c r="AB23" s="227"/>
      <c r="AC23" s="227"/>
      <c r="AD23" s="227"/>
      <c r="AE23" s="227"/>
      <c r="AF23" s="228"/>
      <c r="AG23" s="249" t="s">
        <v>92</v>
      </c>
      <c r="AH23" s="217" t="s">
        <v>88</v>
      </c>
      <c r="AI23" s="219" t="s">
        <v>142</v>
      </c>
      <c r="AJ23" s="221" t="s">
        <v>102</v>
      </c>
    </row>
    <row r="24" spans="1:36" s="33" customFormat="1" ht="13.5" customHeight="1" x14ac:dyDescent="0.15">
      <c r="A24" s="252"/>
      <c r="B24" s="224"/>
      <c r="C24" s="229"/>
      <c r="D24" s="230"/>
      <c r="E24" s="230"/>
      <c r="F24" s="230"/>
      <c r="G24" s="231"/>
      <c r="H24" s="232"/>
      <c r="I24" s="232"/>
      <c r="J24" s="232"/>
      <c r="K24" s="235"/>
      <c r="L24" s="235"/>
      <c r="M24" s="235"/>
      <c r="N24" s="236"/>
      <c r="O24" s="239"/>
      <c r="P24" s="240"/>
      <c r="Q24" s="240"/>
      <c r="R24" s="240"/>
      <c r="S24" s="240"/>
      <c r="T24" s="240"/>
      <c r="U24" s="240"/>
      <c r="V24" s="240"/>
      <c r="W24" s="244"/>
      <c r="X24" s="245"/>
      <c r="Y24" s="246"/>
      <c r="Z24" s="251"/>
      <c r="AA24" s="229"/>
      <c r="AB24" s="230"/>
      <c r="AC24" s="230"/>
      <c r="AD24" s="230"/>
      <c r="AE24" s="230"/>
      <c r="AF24" s="231"/>
      <c r="AG24" s="250"/>
      <c r="AH24" s="218"/>
      <c r="AI24" s="220"/>
      <c r="AJ24" s="222"/>
    </row>
    <row r="25" spans="1:36" s="33" customFormat="1" ht="13.5" customHeight="1" x14ac:dyDescent="0.15">
      <c r="A25" s="252" t="s">
        <v>53</v>
      </c>
      <c r="B25" s="224">
        <v>31</v>
      </c>
      <c r="C25" s="226" t="s">
        <v>125</v>
      </c>
      <c r="D25" s="227"/>
      <c r="E25" s="227"/>
      <c r="F25" s="227"/>
      <c r="G25" s="228"/>
      <c r="H25" s="232" t="s">
        <v>111</v>
      </c>
      <c r="I25" s="232"/>
      <c r="J25" s="232"/>
      <c r="K25" s="233" t="s">
        <v>88</v>
      </c>
      <c r="L25" s="233"/>
      <c r="M25" s="233"/>
      <c r="N25" s="234"/>
      <c r="O25" s="237" t="s">
        <v>127</v>
      </c>
      <c r="P25" s="238"/>
      <c r="Q25" s="238"/>
      <c r="R25" s="238"/>
      <c r="S25" s="238"/>
      <c r="T25" s="238"/>
      <c r="U25" s="238"/>
      <c r="V25" s="238"/>
      <c r="W25" s="241" t="s">
        <v>98</v>
      </c>
      <c r="X25" s="242"/>
      <c r="Y25" s="243"/>
      <c r="Z25" s="247"/>
      <c r="AA25" s="226" t="s">
        <v>124</v>
      </c>
      <c r="AB25" s="227"/>
      <c r="AC25" s="227"/>
      <c r="AD25" s="227"/>
      <c r="AE25" s="227"/>
      <c r="AF25" s="228"/>
      <c r="AG25" s="249" t="s">
        <v>93</v>
      </c>
      <c r="AH25" s="217" t="s">
        <v>88</v>
      </c>
      <c r="AI25" s="219" t="s">
        <v>143</v>
      </c>
      <c r="AJ25" s="221" t="s">
        <v>103</v>
      </c>
    </row>
    <row r="26" spans="1:36" s="33" customFormat="1" ht="13.5" customHeight="1" x14ac:dyDescent="0.15">
      <c r="A26" s="252"/>
      <c r="B26" s="224"/>
      <c r="C26" s="229"/>
      <c r="D26" s="230"/>
      <c r="E26" s="230"/>
      <c r="F26" s="230"/>
      <c r="G26" s="231"/>
      <c r="H26" s="232"/>
      <c r="I26" s="232"/>
      <c r="J26" s="232"/>
      <c r="K26" s="235"/>
      <c r="L26" s="235"/>
      <c r="M26" s="235"/>
      <c r="N26" s="236"/>
      <c r="O26" s="239"/>
      <c r="P26" s="240"/>
      <c r="Q26" s="240"/>
      <c r="R26" s="240"/>
      <c r="S26" s="240"/>
      <c r="T26" s="240"/>
      <c r="U26" s="240"/>
      <c r="V26" s="240"/>
      <c r="W26" s="244"/>
      <c r="X26" s="245"/>
      <c r="Y26" s="246"/>
      <c r="Z26" s="251"/>
      <c r="AA26" s="229"/>
      <c r="AB26" s="230"/>
      <c r="AC26" s="230"/>
      <c r="AD26" s="230"/>
      <c r="AE26" s="230"/>
      <c r="AF26" s="231"/>
      <c r="AG26" s="250"/>
      <c r="AH26" s="218"/>
      <c r="AI26" s="220"/>
      <c r="AJ26" s="222"/>
    </row>
    <row r="27" spans="1:36" s="33" customFormat="1" ht="13.5" customHeight="1" x14ac:dyDescent="0.15">
      <c r="A27" s="252" t="s">
        <v>53</v>
      </c>
      <c r="B27" s="224">
        <v>32</v>
      </c>
      <c r="C27" s="226" t="s">
        <v>125</v>
      </c>
      <c r="D27" s="227"/>
      <c r="E27" s="227"/>
      <c r="F27" s="227"/>
      <c r="G27" s="228"/>
      <c r="H27" s="232" t="s">
        <v>112</v>
      </c>
      <c r="I27" s="232"/>
      <c r="J27" s="232"/>
      <c r="K27" s="233" t="s">
        <v>88</v>
      </c>
      <c r="L27" s="233"/>
      <c r="M27" s="233"/>
      <c r="N27" s="234"/>
      <c r="O27" s="237" t="s">
        <v>128</v>
      </c>
      <c r="P27" s="238"/>
      <c r="Q27" s="238"/>
      <c r="R27" s="238"/>
      <c r="S27" s="238"/>
      <c r="T27" s="238"/>
      <c r="U27" s="238"/>
      <c r="V27" s="238"/>
      <c r="W27" s="241" t="s">
        <v>99</v>
      </c>
      <c r="X27" s="242"/>
      <c r="Y27" s="243"/>
      <c r="Z27" s="247"/>
      <c r="AA27" s="226" t="s">
        <v>124</v>
      </c>
      <c r="AB27" s="227"/>
      <c r="AC27" s="227"/>
      <c r="AD27" s="227"/>
      <c r="AE27" s="227"/>
      <c r="AF27" s="228"/>
      <c r="AG27" s="249" t="s">
        <v>94</v>
      </c>
      <c r="AH27" s="217" t="s">
        <v>88</v>
      </c>
      <c r="AI27" s="219" t="s">
        <v>144</v>
      </c>
      <c r="AJ27" s="221" t="s">
        <v>104</v>
      </c>
    </row>
    <row r="28" spans="1:36" s="33" customFormat="1" ht="13.5" customHeight="1" x14ac:dyDescent="0.15">
      <c r="A28" s="252"/>
      <c r="B28" s="224"/>
      <c r="C28" s="229"/>
      <c r="D28" s="230"/>
      <c r="E28" s="230"/>
      <c r="F28" s="230"/>
      <c r="G28" s="231"/>
      <c r="H28" s="232"/>
      <c r="I28" s="232"/>
      <c r="J28" s="232"/>
      <c r="K28" s="235"/>
      <c r="L28" s="235"/>
      <c r="M28" s="235"/>
      <c r="N28" s="236"/>
      <c r="O28" s="239"/>
      <c r="P28" s="240"/>
      <c r="Q28" s="240"/>
      <c r="R28" s="240"/>
      <c r="S28" s="240"/>
      <c r="T28" s="240"/>
      <c r="U28" s="240"/>
      <c r="V28" s="240"/>
      <c r="W28" s="244"/>
      <c r="X28" s="245"/>
      <c r="Y28" s="246"/>
      <c r="Z28" s="251"/>
      <c r="AA28" s="229"/>
      <c r="AB28" s="230"/>
      <c r="AC28" s="230"/>
      <c r="AD28" s="230"/>
      <c r="AE28" s="230"/>
      <c r="AF28" s="231"/>
      <c r="AG28" s="250"/>
      <c r="AH28" s="218"/>
      <c r="AI28" s="220"/>
      <c r="AJ28" s="222"/>
    </row>
    <row r="29" spans="1:36" s="33" customFormat="1" ht="13.5" customHeight="1" x14ac:dyDescent="0.15">
      <c r="A29" s="252" t="s">
        <v>38</v>
      </c>
      <c r="B29" s="224">
        <v>10</v>
      </c>
      <c r="C29" s="226" t="s">
        <v>125</v>
      </c>
      <c r="D29" s="227"/>
      <c r="E29" s="227"/>
      <c r="F29" s="227"/>
      <c r="G29" s="228"/>
      <c r="H29" s="232" t="s">
        <v>113</v>
      </c>
      <c r="I29" s="232"/>
      <c r="J29" s="232"/>
      <c r="K29" s="233" t="s">
        <v>88</v>
      </c>
      <c r="L29" s="233"/>
      <c r="M29" s="233"/>
      <c r="N29" s="234"/>
      <c r="O29" s="237" t="s">
        <v>129</v>
      </c>
      <c r="P29" s="238"/>
      <c r="Q29" s="238"/>
      <c r="R29" s="238"/>
      <c r="S29" s="238"/>
      <c r="T29" s="238"/>
      <c r="U29" s="238"/>
      <c r="V29" s="238"/>
      <c r="W29" s="241" t="s">
        <v>100</v>
      </c>
      <c r="X29" s="242"/>
      <c r="Y29" s="243"/>
      <c r="Z29" s="247"/>
      <c r="AA29" s="226" t="s">
        <v>124</v>
      </c>
      <c r="AB29" s="227"/>
      <c r="AC29" s="227"/>
      <c r="AD29" s="227"/>
      <c r="AE29" s="227"/>
      <c r="AF29" s="228"/>
      <c r="AG29" s="249" t="s">
        <v>95</v>
      </c>
      <c r="AH29" s="217" t="s">
        <v>88</v>
      </c>
      <c r="AI29" s="219" t="s">
        <v>145</v>
      </c>
      <c r="AJ29" s="221" t="s">
        <v>105</v>
      </c>
    </row>
    <row r="30" spans="1:36" s="33" customFormat="1" ht="13.5" customHeight="1" x14ac:dyDescent="0.15">
      <c r="A30" s="252"/>
      <c r="B30" s="224"/>
      <c r="C30" s="229"/>
      <c r="D30" s="230"/>
      <c r="E30" s="230"/>
      <c r="F30" s="230"/>
      <c r="G30" s="231"/>
      <c r="H30" s="232"/>
      <c r="I30" s="232"/>
      <c r="J30" s="232"/>
      <c r="K30" s="235"/>
      <c r="L30" s="235"/>
      <c r="M30" s="235"/>
      <c r="N30" s="236"/>
      <c r="O30" s="239"/>
      <c r="P30" s="240"/>
      <c r="Q30" s="240"/>
      <c r="R30" s="240"/>
      <c r="S30" s="240"/>
      <c r="T30" s="240"/>
      <c r="U30" s="240"/>
      <c r="V30" s="240"/>
      <c r="W30" s="244"/>
      <c r="X30" s="245"/>
      <c r="Y30" s="246"/>
      <c r="Z30" s="251"/>
      <c r="AA30" s="229"/>
      <c r="AB30" s="230"/>
      <c r="AC30" s="230"/>
      <c r="AD30" s="230"/>
      <c r="AE30" s="230"/>
      <c r="AF30" s="231"/>
      <c r="AG30" s="250"/>
      <c r="AH30" s="218"/>
      <c r="AI30" s="220"/>
      <c r="AJ30" s="222"/>
    </row>
    <row r="31" spans="1:36" ht="13.5" customHeight="1" x14ac:dyDescent="0.15">
      <c r="B31" s="224"/>
      <c r="C31" s="226" t="s">
        <v>125</v>
      </c>
      <c r="D31" s="227"/>
      <c r="E31" s="227"/>
      <c r="F31" s="227"/>
      <c r="G31" s="228"/>
      <c r="H31" s="232" t="s">
        <v>114</v>
      </c>
      <c r="I31" s="232"/>
      <c r="J31" s="232"/>
      <c r="K31" s="233" t="s">
        <v>88</v>
      </c>
      <c r="L31" s="233"/>
      <c r="M31" s="233"/>
      <c r="N31" s="234"/>
      <c r="O31" s="237" t="s">
        <v>130</v>
      </c>
      <c r="P31" s="238"/>
      <c r="Q31" s="238"/>
      <c r="R31" s="238"/>
      <c r="S31" s="238"/>
      <c r="T31" s="238"/>
      <c r="U31" s="238"/>
      <c r="V31" s="238"/>
      <c r="W31" s="241" t="s">
        <v>101</v>
      </c>
      <c r="X31" s="242"/>
      <c r="Y31" s="243"/>
      <c r="Z31" s="247"/>
      <c r="AA31" s="226" t="s">
        <v>124</v>
      </c>
      <c r="AB31" s="227"/>
      <c r="AC31" s="227"/>
      <c r="AD31" s="227"/>
      <c r="AE31" s="227"/>
      <c r="AF31" s="228"/>
      <c r="AG31" s="249" t="s">
        <v>96</v>
      </c>
      <c r="AH31" s="217" t="s">
        <v>88</v>
      </c>
      <c r="AI31" s="219" t="s">
        <v>146</v>
      </c>
      <c r="AJ31" s="221" t="s">
        <v>106</v>
      </c>
    </row>
    <row r="32" spans="1:36" ht="13.5" customHeight="1" x14ac:dyDescent="0.15">
      <c r="B32" s="224"/>
      <c r="C32" s="229"/>
      <c r="D32" s="230"/>
      <c r="E32" s="230"/>
      <c r="F32" s="230"/>
      <c r="G32" s="231"/>
      <c r="H32" s="232"/>
      <c r="I32" s="232"/>
      <c r="J32" s="232"/>
      <c r="K32" s="235"/>
      <c r="L32" s="235"/>
      <c r="M32" s="235"/>
      <c r="N32" s="236"/>
      <c r="O32" s="239"/>
      <c r="P32" s="240"/>
      <c r="Q32" s="240"/>
      <c r="R32" s="240"/>
      <c r="S32" s="240"/>
      <c r="T32" s="240"/>
      <c r="U32" s="240"/>
      <c r="V32" s="240"/>
      <c r="W32" s="244"/>
      <c r="X32" s="245"/>
      <c r="Y32" s="246"/>
      <c r="Z32" s="251"/>
      <c r="AA32" s="229"/>
      <c r="AB32" s="230"/>
      <c r="AC32" s="230"/>
      <c r="AD32" s="230"/>
      <c r="AE32" s="230"/>
      <c r="AF32" s="231"/>
      <c r="AG32" s="250"/>
      <c r="AH32" s="218"/>
      <c r="AI32" s="220"/>
      <c r="AJ32" s="222"/>
    </row>
    <row r="33" spans="2:42" ht="13.5" customHeight="1" x14ac:dyDescent="0.15">
      <c r="B33" s="224"/>
      <c r="C33" s="226" t="s">
        <v>125</v>
      </c>
      <c r="D33" s="227"/>
      <c r="E33" s="227"/>
      <c r="F33" s="227"/>
      <c r="G33" s="228"/>
      <c r="H33" s="232" t="s">
        <v>115</v>
      </c>
      <c r="I33" s="232"/>
      <c r="J33" s="232"/>
      <c r="K33" s="233" t="s">
        <v>88</v>
      </c>
      <c r="L33" s="233"/>
      <c r="M33" s="233"/>
      <c r="N33" s="234"/>
      <c r="O33" s="237" t="s">
        <v>131</v>
      </c>
      <c r="P33" s="238"/>
      <c r="Q33" s="238"/>
      <c r="R33" s="238"/>
      <c r="S33" s="238"/>
      <c r="T33" s="238"/>
      <c r="U33" s="238"/>
      <c r="V33" s="238"/>
      <c r="W33" s="241" t="s">
        <v>102</v>
      </c>
      <c r="X33" s="242"/>
      <c r="Y33" s="243"/>
      <c r="Z33" s="247"/>
      <c r="AA33" s="226" t="s">
        <v>124</v>
      </c>
      <c r="AB33" s="227"/>
      <c r="AC33" s="227"/>
      <c r="AD33" s="227"/>
      <c r="AE33" s="227"/>
      <c r="AF33" s="228"/>
      <c r="AG33" s="249" t="s">
        <v>97</v>
      </c>
      <c r="AH33" s="217" t="s">
        <v>88</v>
      </c>
      <c r="AI33" s="219" t="s">
        <v>147</v>
      </c>
      <c r="AJ33" s="221" t="s">
        <v>107</v>
      </c>
    </row>
    <row r="34" spans="2:42" ht="13.5" customHeight="1" x14ac:dyDescent="0.15">
      <c r="B34" s="224"/>
      <c r="C34" s="229"/>
      <c r="D34" s="230"/>
      <c r="E34" s="230"/>
      <c r="F34" s="230"/>
      <c r="G34" s="231"/>
      <c r="H34" s="232"/>
      <c r="I34" s="232"/>
      <c r="J34" s="232"/>
      <c r="K34" s="235"/>
      <c r="L34" s="235"/>
      <c r="M34" s="235"/>
      <c r="N34" s="236"/>
      <c r="O34" s="239"/>
      <c r="P34" s="240"/>
      <c r="Q34" s="240"/>
      <c r="R34" s="240"/>
      <c r="S34" s="240"/>
      <c r="T34" s="240"/>
      <c r="U34" s="240"/>
      <c r="V34" s="240"/>
      <c r="W34" s="244"/>
      <c r="X34" s="245"/>
      <c r="Y34" s="246"/>
      <c r="Z34" s="251"/>
      <c r="AA34" s="229"/>
      <c r="AB34" s="230"/>
      <c r="AC34" s="230"/>
      <c r="AD34" s="230"/>
      <c r="AE34" s="230"/>
      <c r="AF34" s="231"/>
      <c r="AG34" s="250"/>
      <c r="AH34" s="218"/>
      <c r="AI34" s="220"/>
      <c r="AJ34" s="222"/>
    </row>
    <row r="35" spans="2:42" ht="13.5" customHeight="1" x14ac:dyDescent="0.15">
      <c r="B35" s="224"/>
      <c r="C35" s="226" t="s">
        <v>125</v>
      </c>
      <c r="D35" s="227"/>
      <c r="E35" s="227"/>
      <c r="F35" s="227"/>
      <c r="G35" s="228"/>
      <c r="H35" s="232" t="s">
        <v>116</v>
      </c>
      <c r="I35" s="232"/>
      <c r="J35" s="232"/>
      <c r="K35" s="233" t="s">
        <v>88</v>
      </c>
      <c r="L35" s="233"/>
      <c r="M35" s="233"/>
      <c r="N35" s="234"/>
      <c r="O35" s="237" t="s">
        <v>132</v>
      </c>
      <c r="P35" s="238"/>
      <c r="Q35" s="238"/>
      <c r="R35" s="238"/>
      <c r="S35" s="238"/>
      <c r="T35" s="238"/>
      <c r="U35" s="238"/>
      <c r="V35" s="238"/>
      <c r="W35" s="241" t="s">
        <v>103</v>
      </c>
      <c r="X35" s="242"/>
      <c r="Y35" s="243"/>
      <c r="Z35" s="247"/>
      <c r="AA35" s="226" t="s">
        <v>124</v>
      </c>
      <c r="AB35" s="227"/>
      <c r="AC35" s="227"/>
      <c r="AD35" s="227"/>
      <c r="AE35" s="227"/>
      <c r="AF35" s="228"/>
      <c r="AG35" s="249" t="s">
        <v>109</v>
      </c>
      <c r="AH35" s="217" t="s">
        <v>88</v>
      </c>
      <c r="AI35" s="219" t="s">
        <v>148</v>
      </c>
      <c r="AJ35" s="221" t="s">
        <v>108</v>
      </c>
    </row>
    <row r="36" spans="2:42" ht="13.5" customHeight="1" x14ac:dyDescent="0.15">
      <c r="B36" s="224"/>
      <c r="C36" s="229"/>
      <c r="D36" s="230"/>
      <c r="E36" s="230"/>
      <c r="F36" s="230"/>
      <c r="G36" s="231"/>
      <c r="H36" s="232"/>
      <c r="I36" s="232"/>
      <c r="J36" s="232"/>
      <c r="K36" s="235"/>
      <c r="L36" s="235"/>
      <c r="M36" s="235"/>
      <c r="N36" s="236"/>
      <c r="O36" s="239"/>
      <c r="P36" s="240"/>
      <c r="Q36" s="240"/>
      <c r="R36" s="240"/>
      <c r="S36" s="240"/>
      <c r="T36" s="240"/>
      <c r="U36" s="240"/>
      <c r="V36" s="240"/>
      <c r="W36" s="244"/>
      <c r="X36" s="245"/>
      <c r="Y36" s="246"/>
      <c r="Z36" s="251"/>
      <c r="AA36" s="229"/>
      <c r="AB36" s="230"/>
      <c r="AC36" s="230"/>
      <c r="AD36" s="230"/>
      <c r="AE36" s="230"/>
      <c r="AF36" s="231"/>
      <c r="AG36" s="250"/>
      <c r="AH36" s="218"/>
      <c r="AI36" s="220"/>
      <c r="AJ36" s="222"/>
    </row>
    <row r="37" spans="2:42" ht="13.5" customHeight="1" x14ac:dyDescent="0.15">
      <c r="B37" s="224"/>
      <c r="C37" s="226" t="s">
        <v>125</v>
      </c>
      <c r="D37" s="227"/>
      <c r="E37" s="227"/>
      <c r="F37" s="227"/>
      <c r="G37" s="228"/>
      <c r="H37" s="232" t="s">
        <v>117</v>
      </c>
      <c r="I37" s="232"/>
      <c r="J37" s="232"/>
      <c r="K37" s="233" t="s">
        <v>88</v>
      </c>
      <c r="L37" s="233"/>
      <c r="M37" s="233"/>
      <c r="N37" s="234"/>
      <c r="O37" s="237" t="s">
        <v>133</v>
      </c>
      <c r="P37" s="238"/>
      <c r="Q37" s="238"/>
      <c r="R37" s="238"/>
      <c r="S37" s="238"/>
      <c r="T37" s="238"/>
      <c r="U37" s="238"/>
      <c r="V37" s="238"/>
      <c r="W37" s="241" t="s">
        <v>104</v>
      </c>
      <c r="X37" s="242"/>
      <c r="Y37" s="243"/>
      <c r="Z37" s="247"/>
      <c r="AA37" s="226"/>
      <c r="AB37" s="227"/>
      <c r="AC37" s="227"/>
      <c r="AD37" s="227"/>
      <c r="AE37" s="227"/>
      <c r="AF37" s="228"/>
      <c r="AG37" s="249"/>
      <c r="AH37" s="217"/>
      <c r="AI37" s="219"/>
      <c r="AJ37" s="221"/>
    </row>
    <row r="38" spans="2:42" ht="13.5" customHeight="1" x14ac:dyDescent="0.15">
      <c r="B38" s="224"/>
      <c r="C38" s="229"/>
      <c r="D38" s="230"/>
      <c r="E38" s="230"/>
      <c r="F38" s="230"/>
      <c r="G38" s="231"/>
      <c r="H38" s="232"/>
      <c r="I38" s="232"/>
      <c r="J38" s="232"/>
      <c r="K38" s="235"/>
      <c r="L38" s="235"/>
      <c r="M38" s="235"/>
      <c r="N38" s="236"/>
      <c r="O38" s="239"/>
      <c r="P38" s="240"/>
      <c r="Q38" s="240"/>
      <c r="R38" s="240"/>
      <c r="S38" s="240"/>
      <c r="T38" s="240"/>
      <c r="U38" s="240"/>
      <c r="V38" s="240"/>
      <c r="W38" s="244"/>
      <c r="X38" s="245"/>
      <c r="Y38" s="246"/>
      <c r="Z38" s="251"/>
      <c r="AA38" s="229"/>
      <c r="AB38" s="230"/>
      <c r="AC38" s="230"/>
      <c r="AD38" s="230"/>
      <c r="AE38" s="230"/>
      <c r="AF38" s="231"/>
      <c r="AG38" s="250"/>
      <c r="AH38" s="218"/>
      <c r="AI38" s="220"/>
      <c r="AJ38" s="222"/>
    </row>
    <row r="39" spans="2:42" ht="13.5" customHeight="1" x14ac:dyDescent="0.15">
      <c r="B39" s="224"/>
      <c r="C39" s="226" t="s">
        <v>125</v>
      </c>
      <c r="D39" s="227"/>
      <c r="E39" s="227"/>
      <c r="F39" s="227"/>
      <c r="G39" s="228"/>
      <c r="H39" s="232" t="s">
        <v>118</v>
      </c>
      <c r="I39" s="232"/>
      <c r="J39" s="232"/>
      <c r="K39" s="233" t="s">
        <v>88</v>
      </c>
      <c r="L39" s="233"/>
      <c r="M39" s="233"/>
      <c r="N39" s="234"/>
      <c r="O39" s="237" t="s">
        <v>134</v>
      </c>
      <c r="P39" s="238"/>
      <c r="Q39" s="238"/>
      <c r="R39" s="238"/>
      <c r="S39" s="238"/>
      <c r="T39" s="238"/>
      <c r="U39" s="238"/>
      <c r="V39" s="238"/>
      <c r="W39" s="241" t="s">
        <v>105</v>
      </c>
      <c r="X39" s="242"/>
      <c r="Y39" s="243"/>
      <c r="Z39" s="247"/>
      <c r="AA39" s="226"/>
      <c r="AB39" s="227"/>
      <c r="AC39" s="227"/>
      <c r="AD39" s="227"/>
      <c r="AE39" s="227"/>
      <c r="AF39" s="228"/>
      <c r="AG39" s="249"/>
      <c r="AH39" s="217"/>
      <c r="AI39" s="219"/>
      <c r="AJ39" s="221"/>
    </row>
    <row r="40" spans="2:42" ht="13.5" customHeight="1" x14ac:dyDescent="0.15">
      <c r="B40" s="224"/>
      <c r="C40" s="229"/>
      <c r="D40" s="230"/>
      <c r="E40" s="230"/>
      <c r="F40" s="230"/>
      <c r="G40" s="231"/>
      <c r="H40" s="232"/>
      <c r="I40" s="232"/>
      <c r="J40" s="232"/>
      <c r="K40" s="235"/>
      <c r="L40" s="235"/>
      <c r="M40" s="235"/>
      <c r="N40" s="236"/>
      <c r="O40" s="239"/>
      <c r="P40" s="240"/>
      <c r="Q40" s="240"/>
      <c r="R40" s="240"/>
      <c r="S40" s="240"/>
      <c r="T40" s="240"/>
      <c r="U40" s="240"/>
      <c r="V40" s="240"/>
      <c r="W40" s="244"/>
      <c r="X40" s="245"/>
      <c r="Y40" s="246"/>
      <c r="Z40" s="251"/>
      <c r="AA40" s="229"/>
      <c r="AB40" s="230"/>
      <c r="AC40" s="230"/>
      <c r="AD40" s="230"/>
      <c r="AE40" s="230"/>
      <c r="AF40" s="231"/>
      <c r="AG40" s="250"/>
      <c r="AH40" s="218"/>
      <c r="AI40" s="220"/>
      <c r="AJ40" s="222"/>
    </row>
    <row r="41" spans="2:42" ht="13.5" customHeight="1" x14ac:dyDescent="0.15">
      <c r="B41" s="224"/>
      <c r="C41" s="226" t="s">
        <v>125</v>
      </c>
      <c r="D41" s="227"/>
      <c r="E41" s="227"/>
      <c r="F41" s="227"/>
      <c r="G41" s="228"/>
      <c r="H41" s="232" t="s">
        <v>119</v>
      </c>
      <c r="I41" s="232"/>
      <c r="J41" s="232"/>
      <c r="K41" s="233" t="s">
        <v>88</v>
      </c>
      <c r="L41" s="233"/>
      <c r="M41" s="233"/>
      <c r="N41" s="234"/>
      <c r="O41" s="237" t="s">
        <v>135</v>
      </c>
      <c r="P41" s="238"/>
      <c r="Q41" s="238"/>
      <c r="R41" s="238"/>
      <c r="S41" s="238"/>
      <c r="T41" s="238"/>
      <c r="U41" s="238"/>
      <c r="V41" s="238"/>
      <c r="W41" s="241" t="s">
        <v>106</v>
      </c>
      <c r="X41" s="242"/>
      <c r="Y41" s="243"/>
      <c r="Z41" s="247"/>
      <c r="AA41" s="226"/>
      <c r="AB41" s="227"/>
      <c r="AC41" s="227"/>
      <c r="AD41" s="227"/>
      <c r="AE41" s="227"/>
      <c r="AF41" s="228"/>
      <c r="AG41" s="249"/>
      <c r="AH41" s="217"/>
      <c r="AI41" s="219"/>
      <c r="AJ41" s="221"/>
    </row>
    <row r="42" spans="2:42" ht="13.5" customHeight="1" x14ac:dyDescent="0.15">
      <c r="B42" s="224"/>
      <c r="C42" s="229"/>
      <c r="D42" s="230"/>
      <c r="E42" s="230"/>
      <c r="F42" s="230"/>
      <c r="G42" s="231"/>
      <c r="H42" s="232"/>
      <c r="I42" s="232"/>
      <c r="J42" s="232"/>
      <c r="K42" s="235"/>
      <c r="L42" s="235"/>
      <c r="M42" s="235"/>
      <c r="N42" s="236"/>
      <c r="O42" s="239"/>
      <c r="P42" s="240"/>
      <c r="Q42" s="240"/>
      <c r="R42" s="240"/>
      <c r="S42" s="240"/>
      <c r="T42" s="240"/>
      <c r="U42" s="240"/>
      <c r="V42" s="240"/>
      <c r="W42" s="244"/>
      <c r="X42" s="245"/>
      <c r="Y42" s="246"/>
      <c r="Z42" s="251"/>
      <c r="AA42" s="229"/>
      <c r="AB42" s="230"/>
      <c r="AC42" s="230"/>
      <c r="AD42" s="230"/>
      <c r="AE42" s="230"/>
      <c r="AF42" s="231"/>
      <c r="AG42" s="250"/>
      <c r="AH42" s="218"/>
      <c r="AI42" s="220"/>
      <c r="AJ42" s="222"/>
    </row>
    <row r="43" spans="2:42" ht="13.5" customHeight="1" x14ac:dyDescent="0.15">
      <c r="B43" s="224"/>
      <c r="C43" s="226" t="s">
        <v>125</v>
      </c>
      <c r="D43" s="227"/>
      <c r="E43" s="227"/>
      <c r="F43" s="227"/>
      <c r="G43" s="228"/>
      <c r="H43" s="232" t="s">
        <v>120</v>
      </c>
      <c r="I43" s="232"/>
      <c r="J43" s="232"/>
      <c r="K43" s="233" t="s">
        <v>88</v>
      </c>
      <c r="L43" s="233"/>
      <c r="M43" s="233"/>
      <c r="N43" s="234"/>
      <c r="O43" s="237" t="s">
        <v>136</v>
      </c>
      <c r="P43" s="238"/>
      <c r="Q43" s="238"/>
      <c r="R43" s="238"/>
      <c r="S43" s="238"/>
      <c r="T43" s="238"/>
      <c r="U43" s="238"/>
      <c r="V43" s="238"/>
      <c r="W43" s="241" t="s">
        <v>107</v>
      </c>
      <c r="X43" s="242"/>
      <c r="Y43" s="243"/>
      <c r="Z43" s="247"/>
      <c r="AA43" s="226"/>
      <c r="AB43" s="227"/>
      <c r="AC43" s="227"/>
      <c r="AD43" s="227"/>
      <c r="AE43" s="227"/>
      <c r="AF43" s="228"/>
      <c r="AG43" s="249"/>
      <c r="AH43" s="217"/>
      <c r="AI43" s="219"/>
      <c r="AJ43" s="221"/>
      <c r="AL43" s="223"/>
      <c r="AM43" s="223"/>
      <c r="AN43" s="223"/>
      <c r="AO43" s="223"/>
      <c r="AP43" s="223"/>
    </row>
    <row r="44" spans="2:42" ht="13.5" customHeight="1" x14ac:dyDescent="0.15">
      <c r="B44" s="224"/>
      <c r="C44" s="229"/>
      <c r="D44" s="230"/>
      <c r="E44" s="230"/>
      <c r="F44" s="230"/>
      <c r="G44" s="231"/>
      <c r="H44" s="232"/>
      <c r="I44" s="232"/>
      <c r="J44" s="232"/>
      <c r="K44" s="235"/>
      <c r="L44" s="235"/>
      <c r="M44" s="235"/>
      <c r="N44" s="236"/>
      <c r="O44" s="239"/>
      <c r="P44" s="240"/>
      <c r="Q44" s="240"/>
      <c r="R44" s="240"/>
      <c r="S44" s="240"/>
      <c r="T44" s="240"/>
      <c r="U44" s="240"/>
      <c r="V44" s="240"/>
      <c r="W44" s="244"/>
      <c r="X44" s="245"/>
      <c r="Y44" s="246"/>
      <c r="Z44" s="251"/>
      <c r="AA44" s="229"/>
      <c r="AB44" s="230"/>
      <c r="AC44" s="230"/>
      <c r="AD44" s="230"/>
      <c r="AE44" s="230"/>
      <c r="AF44" s="231"/>
      <c r="AG44" s="250"/>
      <c r="AH44" s="218"/>
      <c r="AI44" s="220"/>
      <c r="AJ44" s="222"/>
    </row>
    <row r="45" spans="2:42" ht="13.5" customHeight="1" x14ac:dyDescent="0.15">
      <c r="B45" s="224"/>
      <c r="C45" s="226" t="s">
        <v>125</v>
      </c>
      <c r="D45" s="227"/>
      <c r="E45" s="227"/>
      <c r="F45" s="227"/>
      <c r="G45" s="228"/>
      <c r="H45" s="232" t="s">
        <v>121</v>
      </c>
      <c r="I45" s="232"/>
      <c r="J45" s="232"/>
      <c r="K45" s="233" t="s">
        <v>88</v>
      </c>
      <c r="L45" s="233"/>
      <c r="M45" s="233"/>
      <c r="N45" s="234"/>
      <c r="O45" s="237" t="s">
        <v>137</v>
      </c>
      <c r="P45" s="238"/>
      <c r="Q45" s="238"/>
      <c r="R45" s="238"/>
      <c r="S45" s="238"/>
      <c r="T45" s="238"/>
      <c r="U45" s="238"/>
      <c r="V45" s="238"/>
      <c r="W45" s="241" t="s">
        <v>108</v>
      </c>
      <c r="X45" s="242"/>
      <c r="Y45" s="243"/>
      <c r="Z45" s="247"/>
      <c r="AA45" s="226"/>
      <c r="AB45" s="227"/>
      <c r="AC45" s="227"/>
      <c r="AD45" s="227"/>
      <c r="AE45" s="227"/>
      <c r="AF45" s="228"/>
      <c r="AG45" s="249"/>
      <c r="AH45" s="217"/>
      <c r="AI45" s="219"/>
      <c r="AJ45" s="221"/>
    </row>
    <row r="46" spans="2:42" ht="13.5" customHeight="1" thickBot="1" x14ac:dyDescent="0.2">
      <c r="B46" s="225"/>
      <c r="C46" s="229"/>
      <c r="D46" s="230"/>
      <c r="E46" s="230"/>
      <c r="F46" s="230"/>
      <c r="G46" s="231"/>
      <c r="H46" s="232"/>
      <c r="I46" s="232"/>
      <c r="J46" s="232"/>
      <c r="K46" s="235"/>
      <c r="L46" s="235"/>
      <c r="M46" s="235"/>
      <c r="N46" s="236"/>
      <c r="O46" s="239"/>
      <c r="P46" s="240"/>
      <c r="Q46" s="240"/>
      <c r="R46" s="240"/>
      <c r="S46" s="240"/>
      <c r="T46" s="240"/>
      <c r="U46" s="240"/>
      <c r="V46" s="240"/>
      <c r="W46" s="244"/>
      <c r="X46" s="245"/>
      <c r="Y46" s="246"/>
      <c r="Z46" s="248"/>
      <c r="AA46" s="229"/>
      <c r="AB46" s="230"/>
      <c r="AC46" s="230"/>
      <c r="AD46" s="230"/>
      <c r="AE46" s="230"/>
      <c r="AF46" s="231"/>
      <c r="AG46" s="250"/>
      <c r="AH46" s="218"/>
      <c r="AI46" s="220"/>
      <c r="AJ46" s="222"/>
    </row>
    <row r="47" spans="2:42" ht="6" customHeight="1" x14ac:dyDescent="0.15"/>
    <row r="48" spans="2:42" x14ac:dyDescent="0.15">
      <c r="B48" s="57" t="s">
        <v>64</v>
      </c>
    </row>
    <row r="49" spans="2:2" x14ac:dyDescent="0.15">
      <c r="B49" s="57" t="s">
        <v>65</v>
      </c>
    </row>
  </sheetData>
  <mergeCells count="246">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3:E14"/>
    <mergeCell ref="B18:C18"/>
    <mergeCell ref="N18:O18"/>
    <mergeCell ref="P18:Y18"/>
    <mergeCell ref="B16:C16"/>
    <mergeCell ref="B17:C17"/>
    <mergeCell ref="D17:M18"/>
    <mergeCell ref="N17:O17"/>
    <mergeCell ref="P17:Y17"/>
    <mergeCell ref="Z17:Z18"/>
    <mergeCell ref="D15:E16"/>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2">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9"/>
  <sheetViews>
    <sheetView showZeros="0" topLeftCell="E30" zoomScaleSheetLayoutView="80" workbookViewId="0">
      <selection activeCell="AL37" sqref="AL37"/>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51" customFormat="1" ht="17.25" customHeight="1" x14ac:dyDescent="0.15">
      <c r="C1" s="51" t="s">
        <v>66</v>
      </c>
      <c r="J1" s="215" t="s">
        <v>84</v>
      </c>
    </row>
    <row r="2" spans="1:36" s="53" customFormat="1" ht="5.25" customHeight="1" thickBot="1" x14ac:dyDescent="0.2">
      <c r="C2" s="52"/>
      <c r="D2" s="52"/>
      <c r="E2" s="52"/>
      <c r="F2" s="52"/>
      <c r="G2" s="52"/>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s="53" customFormat="1" ht="3" customHeight="1" x14ac:dyDescent="0.15">
      <c r="B3" s="130"/>
      <c r="C3" s="131"/>
      <c r="D3" s="132"/>
      <c r="E3" s="131"/>
      <c r="F3" s="131"/>
      <c r="G3" s="131"/>
      <c r="H3" s="133"/>
      <c r="I3" s="133"/>
      <c r="J3" s="133"/>
      <c r="K3" s="133"/>
      <c r="L3" s="133"/>
      <c r="M3" s="133"/>
      <c r="N3" s="133"/>
      <c r="O3" s="133"/>
      <c r="P3" s="133"/>
      <c r="Q3" s="133"/>
      <c r="R3" s="133"/>
      <c r="S3" s="133"/>
      <c r="T3" s="133"/>
      <c r="U3" s="133"/>
      <c r="V3" s="133"/>
      <c r="W3" s="133"/>
      <c r="X3" s="133"/>
      <c r="Y3" s="133"/>
      <c r="Z3" s="133"/>
      <c r="AA3" s="133"/>
      <c r="AB3" s="134"/>
      <c r="AC3" s="135"/>
      <c r="AD3" s="136"/>
      <c r="AE3" s="137"/>
      <c r="AF3" s="137"/>
      <c r="AG3" s="137"/>
      <c r="AH3" s="137"/>
      <c r="AI3" s="137"/>
      <c r="AJ3" s="138"/>
    </row>
    <row r="4" spans="1:36" s="53" customFormat="1" ht="12" customHeight="1" x14ac:dyDescent="0.15">
      <c r="B4" s="139"/>
      <c r="C4" s="83"/>
      <c r="D4" s="84"/>
      <c r="E4" s="83"/>
      <c r="F4" s="83"/>
      <c r="G4" s="85"/>
      <c r="H4" s="479" t="s">
        <v>1</v>
      </c>
      <c r="I4" s="458" t="s">
        <v>2</v>
      </c>
      <c r="J4" s="458" t="s">
        <v>3</v>
      </c>
      <c r="K4" s="458" t="s">
        <v>4</v>
      </c>
      <c r="L4" s="458" t="s">
        <v>5</v>
      </c>
      <c r="M4" s="458" t="s">
        <v>6</v>
      </c>
      <c r="N4" s="458" t="s">
        <v>7</v>
      </c>
      <c r="O4" s="458" t="s">
        <v>8</v>
      </c>
      <c r="P4" s="470" t="s">
        <v>9</v>
      </c>
      <c r="Q4" s="470" t="s">
        <v>10</v>
      </c>
      <c r="R4" s="458" t="s">
        <v>11</v>
      </c>
      <c r="S4" s="458" t="s">
        <v>12</v>
      </c>
      <c r="T4" s="458" t="s">
        <v>13</v>
      </c>
      <c r="U4" s="458" t="s">
        <v>14</v>
      </c>
      <c r="V4" s="458" t="s">
        <v>44</v>
      </c>
      <c r="W4" s="458" t="s">
        <v>45</v>
      </c>
      <c r="X4" s="478" t="s">
        <v>46</v>
      </c>
      <c r="Y4" s="471" t="s">
        <v>15</v>
      </c>
      <c r="Z4" s="458" t="s">
        <v>16</v>
      </c>
      <c r="AA4" s="458" t="s">
        <v>17</v>
      </c>
      <c r="AB4" s="471" t="s">
        <v>47</v>
      </c>
      <c r="AC4" s="471"/>
      <c r="AD4" s="472" t="s">
        <v>48</v>
      </c>
      <c r="AE4" s="86" t="s">
        <v>54</v>
      </c>
      <c r="AF4" s="473" t="s">
        <v>80</v>
      </c>
      <c r="AG4" s="473"/>
      <c r="AH4" s="473"/>
      <c r="AI4" s="473"/>
      <c r="AJ4" s="474"/>
    </row>
    <row r="5" spans="1:36" s="53" customFormat="1" ht="12" customHeight="1" x14ac:dyDescent="0.15">
      <c r="B5" s="475" t="s">
        <v>18</v>
      </c>
      <c r="C5" s="432"/>
      <c r="D5" s="84"/>
      <c r="E5" s="83"/>
      <c r="F5" s="83"/>
      <c r="G5" s="85"/>
      <c r="H5" s="479"/>
      <c r="I5" s="458"/>
      <c r="J5" s="458"/>
      <c r="K5" s="458"/>
      <c r="L5" s="458"/>
      <c r="M5" s="458"/>
      <c r="N5" s="458"/>
      <c r="O5" s="458"/>
      <c r="P5" s="470"/>
      <c r="Q5" s="470"/>
      <c r="R5" s="458"/>
      <c r="S5" s="458"/>
      <c r="T5" s="458"/>
      <c r="U5" s="458"/>
      <c r="V5" s="458"/>
      <c r="W5" s="458"/>
      <c r="X5" s="478"/>
      <c r="Y5" s="471"/>
      <c r="Z5" s="458"/>
      <c r="AA5" s="458"/>
      <c r="AB5" s="471"/>
      <c r="AC5" s="471"/>
      <c r="AD5" s="472"/>
      <c r="AE5" s="87"/>
      <c r="AF5" s="473" t="s">
        <v>58</v>
      </c>
      <c r="AG5" s="473"/>
      <c r="AH5" s="473"/>
      <c r="AI5" s="473"/>
      <c r="AJ5" s="474"/>
    </row>
    <row r="6" spans="1:36" s="53" customFormat="1" ht="12" customHeight="1" x14ac:dyDescent="0.15">
      <c r="B6" s="475"/>
      <c r="C6" s="432"/>
      <c r="D6" s="476" t="s">
        <v>82</v>
      </c>
      <c r="E6" s="477"/>
      <c r="F6" s="477"/>
      <c r="G6" s="85"/>
      <c r="H6" s="479"/>
      <c r="I6" s="458"/>
      <c r="J6" s="458"/>
      <c r="K6" s="458"/>
      <c r="L6" s="458"/>
      <c r="M6" s="458"/>
      <c r="N6" s="458"/>
      <c r="O6" s="458"/>
      <c r="P6" s="470"/>
      <c r="Q6" s="470"/>
      <c r="R6" s="458"/>
      <c r="S6" s="458"/>
      <c r="T6" s="458"/>
      <c r="U6" s="458"/>
      <c r="V6" s="458"/>
      <c r="W6" s="458"/>
      <c r="X6" s="478"/>
      <c r="Y6" s="471"/>
      <c r="Z6" s="458"/>
      <c r="AA6" s="458"/>
      <c r="AB6" s="471"/>
      <c r="AC6" s="471"/>
      <c r="AD6" s="472"/>
      <c r="AE6" s="86" t="s">
        <v>49</v>
      </c>
      <c r="AF6" s="473" t="s">
        <v>59</v>
      </c>
      <c r="AG6" s="473"/>
      <c r="AH6" s="473"/>
      <c r="AI6" s="473"/>
      <c r="AJ6" s="474"/>
    </row>
    <row r="7" spans="1:36" s="53" customFormat="1" ht="12" customHeight="1" x14ac:dyDescent="0.15">
      <c r="B7" s="475" t="s">
        <v>19</v>
      </c>
      <c r="C7" s="432"/>
      <c r="D7" s="476"/>
      <c r="E7" s="477"/>
      <c r="F7" s="477"/>
      <c r="G7" s="85"/>
      <c r="H7" s="479"/>
      <c r="I7" s="458"/>
      <c r="J7" s="458"/>
      <c r="K7" s="458"/>
      <c r="L7" s="458"/>
      <c r="M7" s="458"/>
      <c r="N7" s="458"/>
      <c r="O7" s="458"/>
      <c r="P7" s="470"/>
      <c r="Q7" s="470"/>
      <c r="R7" s="458"/>
      <c r="S7" s="458"/>
      <c r="T7" s="458"/>
      <c r="U7" s="458"/>
      <c r="V7" s="458"/>
      <c r="W7" s="458"/>
      <c r="X7" s="478"/>
      <c r="Y7" s="471"/>
      <c r="Z7" s="458"/>
      <c r="AA7" s="458"/>
      <c r="AB7" s="471"/>
      <c r="AC7" s="471"/>
      <c r="AD7" s="472"/>
      <c r="AE7" s="87"/>
      <c r="AF7" s="473" t="s">
        <v>60</v>
      </c>
      <c r="AG7" s="473"/>
      <c r="AH7" s="473"/>
      <c r="AI7" s="473"/>
      <c r="AJ7" s="474"/>
    </row>
    <row r="8" spans="1:36" s="53" customFormat="1" ht="12" customHeight="1" x14ac:dyDescent="0.15">
      <c r="B8" s="475"/>
      <c r="C8" s="432"/>
      <c r="D8" s="88"/>
      <c r="E8" s="89"/>
      <c r="F8" s="89" t="s">
        <v>20</v>
      </c>
      <c r="G8" s="89" t="s">
        <v>21</v>
      </c>
      <c r="H8" s="479"/>
      <c r="I8" s="458"/>
      <c r="J8" s="458"/>
      <c r="K8" s="458"/>
      <c r="L8" s="458"/>
      <c r="M8" s="458"/>
      <c r="N8" s="458"/>
      <c r="O8" s="458"/>
      <c r="P8" s="470"/>
      <c r="Q8" s="470"/>
      <c r="R8" s="458"/>
      <c r="S8" s="458"/>
      <c r="T8" s="458"/>
      <c r="U8" s="458"/>
      <c r="V8" s="458"/>
      <c r="W8" s="458"/>
      <c r="X8" s="478"/>
      <c r="Y8" s="471"/>
      <c r="Z8" s="458"/>
      <c r="AA8" s="458"/>
      <c r="AB8" s="471"/>
      <c r="AC8" s="471"/>
      <c r="AD8" s="472"/>
      <c r="AE8" s="86" t="s">
        <v>55</v>
      </c>
      <c r="AF8" s="87" t="s">
        <v>22</v>
      </c>
      <c r="AG8" s="87"/>
      <c r="AH8" s="87"/>
      <c r="AI8" s="87"/>
      <c r="AJ8" s="140"/>
    </row>
    <row r="9" spans="1:36" s="53" customFormat="1" ht="12" customHeight="1" x14ac:dyDescent="0.15">
      <c r="B9" s="139"/>
      <c r="C9" s="83"/>
      <c r="D9" s="84"/>
      <c r="E9" s="89"/>
      <c r="F9" s="89" t="s">
        <v>23</v>
      </c>
      <c r="G9" s="89" t="s">
        <v>24</v>
      </c>
      <c r="H9" s="479"/>
      <c r="I9" s="458"/>
      <c r="J9" s="458"/>
      <c r="K9" s="458"/>
      <c r="L9" s="458"/>
      <c r="M9" s="458"/>
      <c r="N9" s="458"/>
      <c r="O9" s="458"/>
      <c r="P9" s="470"/>
      <c r="Q9" s="470"/>
      <c r="R9" s="458"/>
      <c r="S9" s="458"/>
      <c r="T9" s="458"/>
      <c r="U9" s="458"/>
      <c r="V9" s="458"/>
      <c r="W9" s="458"/>
      <c r="X9" s="478"/>
      <c r="Y9" s="471"/>
      <c r="Z9" s="458"/>
      <c r="AA9" s="458"/>
      <c r="AB9" s="471"/>
      <c r="AC9" s="471"/>
      <c r="AD9" s="472"/>
      <c r="AE9" s="86" t="s">
        <v>56</v>
      </c>
      <c r="AF9" s="87" t="s">
        <v>39</v>
      </c>
      <c r="AG9" s="90"/>
      <c r="AH9" s="90"/>
      <c r="AI9" s="90"/>
      <c r="AJ9" s="141"/>
    </row>
    <row r="10" spans="1:36" s="53" customFormat="1" ht="3.75" customHeight="1" thickBot="1" x14ac:dyDescent="0.2">
      <c r="B10" s="142"/>
      <c r="C10" s="91"/>
      <c r="D10" s="92"/>
      <c r="E10" s="93"/>
      <c r="F10" s="93"/>
      <c r="G10" s="94"/>
      <c r="H10" s="95"/>
      <c r="I10" s="95"/>
      <c r="J10" s="95"/>
      <c r="K10" s="95"/>
      <c r="L10" s="95"/>
      <c r="M10" s="95"/>
      <c r="N10" s="95"/>
      <c r="O10" s="96"/>
      <c r="P10" s="96"/>
      <c r="Q10" s="95"/>
      <c r="R10" s="95"/>
      <c r="S10" s="95"/>
      <c r="T10" s="95"/>
      <c r="U10" s="96"/>
      <c r="V10" s="95"/>
      <c r="W10" s="97"/>
      <c r="X10" s="97"/>
      <c r="Y10" s="98"/>
      <c r="Z10" s="95"/>
      <c r="AA10" s="95"/>
      <c r="AB10" s="99"/>
      <c r="AC10" s="100"/>
      <c r="AD10" s="101"/>
      <c r="AE10" s="102"/>
      <c r="AF10" s="103"/>
      <c r="AG10" s="104"/>
      <c r="AH10" s="104"/>
      <c r="AI10" s="104"/>
      <c r="AJ10" s="143"/>
    </row>
    <row r="11" spans="1:36" s="55" customFormat="1" ht="13.5" customHeight="1" x14ac:dyDescent="0.15">
      <c r="A11" s="54"/>
      <c r="B11" s="459" t="s">
        <v>25</v>
      </c>
      <c r="C11" s="460"/>
      <c r="D11" s="463" t="str">
        <f>協会登録用紙A!D11</f>
        <v>○○○○</v>
      </c>
      <c r="E11" s="464"/>
      <c r="F11" s="464"/>
      <c r="G11" s="464"/>
      <c r="H11" s="464"/>
      <c r="I11" s="464"/>
      <c r="J11" s="464"/>
      <c r="K11" s="464"/>
      <c r="L11" s="464"/>
      <c r="M11" s="464"/>
      <c r="N11" s="464"/>
      <c r="O11" s="464"/>
      <c r="P11" s="464"/>
      <c r="Q11" s="464"/>
      <c r="R11" s="105"/>
      <c r="S11" s="105"/>
      <c r="T11" s="105"/>
      <c r="U11" s="467" t="s">
        <v>26</v>
      </c>
      <c r="V11" s="467"/>
      <c r="W11" s="467"/>
      <c r="X11" s="467"/>
      <c r="Y11" s="467"/>
      <c r="Z11" s="467"/>
      <c r="AA11" s="468" t="s">
        <v>50</v>
      </c>
      <c r="AB11" s="429">
        <f>協会登録用紙A!AB11</f>
        <v>0</v>
      </c>
      <c r="AC11" s="430"/>
      <c r="AD11" s="432" t="s">
        <v>27</v>
      </c>
      <c r="AE11" s="434"/>
      <c r="AF11" s="432"/>
      <c r="AG11" s="105"/>
      <c r="AH11" s="435"/>
      <c r="AI11" s="435"/>
      <c r="AJ11" s="436"/>
    </row>
    <row r="12" spans="1:36" s="55" customFormat="1" ht="13.5" customHeight="1" thickBot="1" x14ac:dyDescent="0.2">
      <c r="A12" s="54"/>
      <c r="B12" s="461"/>
      <c r="C12" s="462"/>
      <c r="D12" s="465"/>
      <c r="E12" s="466"/>
      <c r="F12" s="466"/>
      <c r="G12" s="466"/>
      <c r="H12" s="466"/>
      <c r="I12" s="466"/>
      <c r="J12" s="466"/>
      <c r="K12" s="466"/>
      <c r="L12" s="466"/>
      <c r="M12" s="466"/>
      <c r="N12" s="466"/>
      <c r="O12" s="466"/>
      <c r="P12" s="466"/>
      <c r="Q12" s="466"/>
      <c r="R12" s="144"/>
      <c r="S12" s="144"/>
      <c r="T12" s="144"/>
      <c r="U12" s="439" t="s">
        <v>43</v>
      </c>
      <c r="V12" s="439"/>
      <c r="W12" s="439"/>
      <c r="X12" s="439"/>
      <c r="Y12" s="439"/>
      <c r="Z12" s="439"/>
      <c r="AA12" s="469"/>
      <c r="AB12" s="431"/>
      <c r="AC12" s="431"/>
      <c r="AD12" s="433"/>
      <c r="AE12" s="440"/>
      <c r="AF12" s="433"/>
      <c r="AG12" s="144"/>
      <c r="AH12" s="437"/>
      <c r="AI12" s="437"/>
      <c r="AJ12" s="438"/>
    </row>
    <row r="13" spans="1:36" s="55" customFormat="1" ht="13.5" customHeight="1" x14ac:dyDescent="0.15">
      <c r="A13" s="54"/>
      <c r="B13" s="441" t="s">
        <v>51</v>
      </c>
      <c r="C13" s="442"/>
      <c r="D13" s="454" t="str">
        <f>協会登録用紙A!D13</f>
        <v>〒389-0503</v>
      </c>
      <c r="E13" s="455"/>
      <c r="F13" s="443" t="str">
        <f>協会登録用紙A!F13</f>
        <v>長野県東御市○○○○</v>
      </c>
      <c r="G13" s="444"/>
      <c r="H13" s="444"/>
      <c r="I13" s="444"/>
      <c r="J13" s="444"/>
      <c r="K13" s="444"/>
      <c r="L13" s="444"/>
      <c r="M13" s="444"/>
      <c r="N13" s="444"/>
      <c r="O13" s="444"/>
      <c r="P13" s="444"/>
      <c r="Q13" s="444"/>
      <c r="R13" s="444"/>
      <c r="S13" s="444"/>
      <c r="T13" s="444"/>
      <c r="U13" s="444"/>
      <c r="V13" s="444"/>
      <c r="W13" s="444"/>
      <c r="X13" s="444"/>
      <c r="Y13" s="444"/>
      <c r="Z13" s="447" t="s">
        <v>63</v>
      </c>
      <c r="AA13" s="449" t="s">
        <v>42</v>
      </c>
      <c r="AB13" s="449"/>
      <c r="AC13" s="449"/>
      <c r="AD13" s="449"/>
      <c r="AE13" s="449"/>
      <c r="AF13" s="449"/>
      <c r="AG13" s="449" t="str">
        <f>協会登録用紙A!$H$21</f>
        <v>生年月日</v>
      </c>
      <c r="AH13" s="129" t="str">
        <f>協会登録用紙A!$K$21</f>
        <v>勤務先（職業）</v>
      </c>
      <c r="AI13" s="449" t="str">
        <f>協会登録用紙A!$O$21</f>
        <v>現　　　　住　　　　所</v>
      </c>
      <c r="AJ13" s="450" t="s">
        <v>41</v>
      </c>
    </row>
    <row r="14" spans="1:36" s="55" customFormat="1" ht="13.5" customHeight="1" thickBot="1" x14ac:dyDescent="0.2">
      <c r="A14" s="54"/>
      <c r="B14" s="452" t="s">
        <v>40</v>
      </c>
      <c r="C14" s="453"/>
      <c r="D14" s="456"/>
      <c r="E14" s="457"/>
      <c r="F14" s="445"/>
      <c r="G14" s="446"/>
      <c r="H14" s="446"/>
      <c r="I14" s="446"/>
      <c r="J14" s="446"/>
      <c r="K14" s="446"/>
      <c r="L14" s="446"/>
      <c r="M14" s="446"/>
      <c r="N14" s="446"/>
      <c r="O14" s="446"/>
      <c r="P14" s="446"/>
      <c r="Q14" s="446"/>
      <c r="R14" s="446"/>
      <c r="S14" s="446"/>
      <c r="T14" s="446"/>
      <c r="U14" s="446"/>
      <c r="V14" s="446"/>
      <c r="W14" s="446"/>
      <c r="X14" s="446"/>
      <c r="Y14" s="446"/>
      <c r="Z14" s="448"/>
      <c r="AA14" s="404"/>
      <c r="AB14" s="404"/>
      <c r="AC14" s="404"/>
      <c r="AD14" s="404"/>
      <c r="AE14" s="404"/>
      <c r="AF14" s="404"/>
      <c r="AG14" s="404"/>
      <c r="AH14" s="106" t="str">
        <f>協会登録用紙A!$K$22</f>
        <v>学　　校　　名</v>
      </c>
      <c r="AI14" s="404"/>
      <c r="AJ14" s="451"/>
    </row>
    <row r="15" spans="1:36" s="55" customFormat="1" ht="13.5" customHeight="1" x14ac:dyDescent="0.15">
      <c r="A15" s="54"/>
      <c r="B15" s="408" t="s">
        <v>51</v>
      </c>
      <c r="C15" s="409"/>
      <c r="D15" s="425" t="str">
        <f>協会登録用紙A!D15</f>
        <v>〒389-0504</v>
      </c>
      <c r="E15" s="426"/>
      <c r="F15" s="410" t="str">
        <f>協会登録用紙A!F15</f>
        <v>長野県東御市○○○○</v>
      </c>
      <c r="G15" s="313"/>
      <c r="H15" s="313"/>
      <c r="I15" s="313"/>
      <c r="J15" s="313"/>
      <c r="K15" s="313"/>
      <c r="L15" s="313"/>
      <c r="M15" s="313"/>
      <c r="N15" s="313"/>
      <c r="O15" s="313"/>
      <c r="P15" s="313"/>
      <c r="Q15" s="313"/>
      <c r="R15" s="313"/>
      <c r="S15" s="313"/>
      <c r="T15" s="313"/>
      <c r="U15" s="313"/>
      <c r="V15" s="313"/>
      <c r="W15" s="313"/>
      <c r="X15" s="313"/>
      <c r="Y15" s="313"/>
      <c r="Z15" s="369">
        <f>協会登録用紙A!Z15</f>
        <v>0</v>
      </c>
      <c r="AA15" s="371" t="str">
        <f>+協会登録用紙A!AA15</f>
        <v>○○　〇〇</v>
      </c>
      <c r="AB15" s="372"/>
      <c r="AC15" s="372"/>
      <c r="AD15" s="372"/>
      <c r="AE15" s="372"/>
      <c r="AF15" s="373"/>
      <c r="AG15" s="374">
        <f>協会登録用紙A!AG15</f>
        <v>29536</v>
      </c>
      <c r="AH15" s="376" t="str">
        <f>協会登録用紙A!AH15</f>
        <v>会社員</v>
      </c>
      <c r="AI15" s="378" t="str">
        <f>協会登録用紙A!AI15</f>
        <v>東御市○○〇1-13</v>
      </c>
      <c r="AJ15" s="361" t="str">
        <f>協会登録用紙A!AJ15</f>
        <v>000126</v>
      </c>
    </row>
    <row r="16" spans="1:36" s="55" customFormat="1" ht="13.5" customHeight="1" x14ac:dyDescent="0.15">
      <c r="A16" s="54"/>
      <c r="B16" s="418" t="s">
        <v>28</v>
      </c>
      <c r="C16" s="419"/>
      <c r="D16" s="427"/>
      <c r="E16" s="428"/>
      <c r="F16" s="411"/>
      <c r="G16" s="412"/>
      <c r="H16" s="412"/>
      <c r="I16" s="412"/>
      <c r="J16" s="412"/>
      <c r="K16" s="412"/>
      <c r="L16" s="412"/>
      <c r="M16" s="412"/>
      <c r="N16" s="412"/>
      <c r="O16" s="412"/>
      <c r="P16" s="412"/>
      <c r="Q16" s="412"/>
      <c r="R16" s="412"/>
      <c r="S16" s="412"/>
      <c r="T16" s="412"/>
      <c r="U16" s="412"/>
      <c r="V16" s="412"/>
      <c r="W16" s="412"/>
      <c r="X16" s="412"/>
      <c r="Y16" s="412"/>
      <c r="Z16" s="386"/>
      <c r="AA16" s="387"/>
      <c r="AB16" s="388"/>
      <c r="AC16" s="388"/>
      <c r="AD16" s="388"/>
      <c r="AE16" s="388"/>
      <c r="AF16" s="389"/>
      <c r="AG16" s="390"/>
      <c r="AH16" s="380"/>
      <c r="AI16" s="381"/>
      <c r="AJ16" s="382"/>
    </row>
    <row r="17" spans="1:37" s="55" customFormat="1" ht="13.5" customHeight="1" x14ac:dyDescent="0.15">
      <c r="A17" s="54"/>
      <c r="B17" s="408" t="s">
        <v>52</v>
      </c>
      <c r="C17" s="409"/>
      <c r="D17" s="420" t="str">
        <f>協会登録用紙A!D17</f>
        <v>○○　○○</v>
      </c>
      <c r="E17" s="421"/>
      <c r="F17" s="421"/>
      <c r="G17" s="421"/>
      <c r="H17" s="421"/>
      <c r="I17" s="421"/>
      <c r="J17" s="421"/>
      <c r="K17" s="421"/>
      <c r="L17" s="421"/>
      <c r="M17" s="421"/>
      <c r="N17" s="422" t="s">
        <v>29</v>
      </c>
      <c r="O17" s="422"/>
      <c r="P17" s="423" t="str">
        <f>協会登録用紙A!P17</f>
        <v>0268―62-XXXX</v>
      </c>
      <c r="Q17" s="423"/>
      <c r="R17" s="423"/>
      <c r="S17" s="423"/>
      <c r="T17" s="423"/>
      <c r="U17" s="423"/>
      <c r="V17" s="423"/>
      <c r="W17" s="423"/>
      <c r="X17" s="423"/>
      <c r="Y17" s="424"/>
      <c r="Z17" s="369">
        <f>協会登録用紙A!Z17</f>
        <v>0</v>
      </c>
      <c r="AA17" s="371" t="str">
        <f>+協会登録用紙A!AA17</f>
        <v>○○　〇〇</v>
      </c>
      <c r="AB17" s="685"/>
      <c r="AC17" s="685"/>
      <c r="AD17" s="685"/>
      <c r="AE17" s="685"/>
      <c r="AF17" s="686"/>
      <c r="AG17" s="374">
        <f>協会登録用紙A!AG17</f>
        <v>33188</v>
      </c>
      <c r="AH17" s="376" t="str">
        <f>協会登録用紙A!AH17</f>
        <v>会社員</v>
      </c>
      <c r="AI17" s="378" t="str">
        <f>協会登録用紙A!AI17</f>
        <v>東御市○○〇1-14</v>
      </c>
      <c r="AJ17" s="361" t="str">
        <f>協会登録用紙A!AJ17</f>
        <v>000127</v>
      </c>
    </row>
    <row r="18" spans="1:37" s="55" customFormat="1" ht="13.5" customHeight="1" thickBot="1" x14ac:dyDescent="0.2">
      <c r="A18" s="54"/>
      <c r="B18" s="413" t="s">
        <v>30</v>
      </c>
      <c r="C18" s="414"/>
      <c r="D18" s="420"/>
      <c r="E18" s="421"/>
      <c r="F18" s="421"/>
      <c r="G18" s="421"/>
      <c r="H18" s="421"/>
      <c r="I18" s="421"/>
      <c r="J18" s="421"/>
      <c r="K18" s="421"/>
      <c r="L18" s="421"/>
      <c r="M18" s="421"/>
      <c r="N18" s="415" t="s">
        <v>31</v>
      </c>
      <c r="O18" s="415"/>
      <c r="P18" s="416" t="str">
        <f>協会登録用紙A!P18</f>
        <v>090-03045-XXXX</v>
      </c>
      <c r="Q18" s="416"/>
      <c r="R18" s="416"/>
      <c r="S18" s="416"/>
      <c r="T18" s="416"/>
      <c r="U18" s="416"/>
      <c r="V18" s="416"/>
      <c r="W18" s="416"/>
      <c r="X18" s="416"/>
      <c r="Y18" s="417"/>
      <c r="Z18" s="386"/>
      <c r="AA18" s="690"/>
      <c r="AB18" s="691"/>
      <c r="AC18" s="691"/>
      <c r="AD18" s="691"/>
      <c r="AE18" s="691"/>
      <c r="AF18" s="692"/>
      <c r="AG18" s="390"/>
      <c r="AH18" s="380"/>
      <c r="AI18" s="381"/>
      <c r="AJ18" s="382"/>
    </row>
    <row r="19" spans="1:37" s="55" customFormat="1" ht="13.5" customHeight="1" x14ac:dyDescent="0.15">
      <c r="A19" s="54"/>
      <c r="B19" s="395" t="s">
        <v>51</v>
      </c>
      <c r="C19" s="396"/>
      <c r="D19" s="397" t="str">
        <f>協会登録用紙A!D19</f>
        <v>〇〇　〇</v>
      </c>
      <c r="E19" s="397"/>
      <c r="F19" s="397"/>
      <c r="G19" s="397"/>
      <c r="H19" s="397"/>
      <c r="I19" s="397"/>
      <c r="J19" s="397"/>
      <c r="K19" s="397"/>
      <c r="L19" s="397"/>
      <c r="M19" s="397"/>
      <c r="N19" s="396" t="s">
        <v>61</v>
      </c>
      <c r="O19" s="396"/>
      <c r="P19" s="399" t="str">
        <f>協会登録用紙A!P19</f>
        <v>○○○○　　XXXX</v>
      </c>
      <c r="Q19" s="399"/>
      <c r="R19" s="399"/>
      <c r="S19" s="399"/>
      <c r="T19" s="399"/>
      <c r="U19" s="399"/>
      <c r="V19" s="399"/>
      <c r="W19" s="399"/>
      <c r="X19" s="399"/>
      <c r="Y19" s="400"/>
      <c r="Z19" s="369">
        <f>協会登録用紙A!Z19</f>
        <v>0</v>
      </c>
      <c r="AA19" s="371" t="str">
        <f>+協会登録用紙A!AA19</f>
        <v>○○　〇〇</v>
      </c>
      <c r="AB19" s="685"/>
      <c r="AC19" s="685"/>
      <c r="AD19" s="685"/>
      <c r="AE19" s="685"/>
      <c r="AF19" s="686"/>
      <c r="AG19" s="374" t="str">
        <f>協会登録用紙A!AG19</f>
        <v>Ｓ45,11,19</v>
      </c>
      <c r="AH19" s="376" t="str">
        <f>協会登録用紙A!AH19</f>
        <v>会社員</v>
      </c>
      <c r="AI19" s="378" t="str">
        <f>協会登録用紙A!AI19</f>
        <v>東御市○○〇1-15</v>
      </c>
      <c r="AJ19" s="361" t="str">
        <f>協会登録用紙A!AJ19</f>
        <v>000128</v>
      </c>
    </row>
    <row r="20" spans="1:37" s="55" customFormat="1" ht="13.5" customHeight="1" x14ac:dyDescent="0.15">
      <c r="A20" s="54"/>
      <c r="B20" s="393" t="s">
        <v>32</v>
      </c>
      <c r="C20" s="394"/>
      <c r="D20" s="398"/>
      <c r="E20" s="398"/>
      <c r="F20" s="398"/>
      <c r="G20" s="398"/>
      <c r="H20" s="398"/>
      <c r="I20" s="398"/>
      <c r="J20" s="398"/>
      <c r="K20" s="398"/>
      <c r="L20" s="398"/>
      <c r="M20" s="398"/>
      <c r="N20" s="394" t="s">
        <v>62</v>
      </c>
      <c r="O20" s="394"/>
      <c r="P20" s="401"/>
      <c r="Q20" s="401"/>
      <c r="R20" s="401"/>
      <c r="S20" s="401"/>
      <c r="T20" s="401"/>
      <c r="U20" s="401"/>
      <c r="V20" s="401"/>
      <c r="W20" s="401"/>
      <c r="X20" s="401"/>
      <c r="Y20" s="402"/>
      <c r="Z20" s="386"/>
      <c r="AA20" s="690"/>
      <c r="AB20" s="691"/>
      <c r="AC20" s="691"/>
      <c r="AD20" s="691"/>
      <c r="AE20" s="691"/>
      <c r="AF20" s="692"/>
      <c r="AG20" s="390"/>
      <c r="AH20" s="380"/>
      <c r="AI20" s="381"/>
      <c r="AJ20" s="382"/>
    </row>
    <row r="21" spans="1:37" s="55" customFormat="1" ht="13.5" customHeight="1" x14ac:dyDescent="0.15">
      <c r="A21" s="54"/>
      <c r="B21" s="403" t="s">
        <v>63</v>
      </c>
      <c r="C21" s="404" t="s">
        <v>42</v>
      </c>
      <c r="D21" s="404"/>
      <c r="E21" s="404"/>
      <c r="F21" s="404"/>
      <c r="G21" s="404"/>
      <c r="H21" s="404" t="s">
        <v>33</v>
      </c>
      <c r="I21" s="404"/>
      <c r="J21" s="404"/>
      <c r="K21" s="405" t="s">
        <v>34</v>
      </c>
      <c r="L21" s="405"/>
      <c r="M21" s="405"/>
      <c r="N21" s="405"/>
      <c r="O21" s="404" t="s">
        <v>35</v>
      </c>
      <c r="P21" s="404"/>
      <c r="Q21" s="404"/>
      <c r="R21" s="404"/>
      <c r="S21" s="404"/>
      <c r="T21" s="404"/>
      <c r="U21" s="404"/>
      <c r="V21" s="404"/>
      <c r="W21" s="404" t="s">
        <v>41</v>
      </c>
      <c r="X21" s="404"/>
      <c r="Y21" s="406"/>
      <c r="Z21" s="369">
        <f>協会登録用紙A!Z21</f>
        <v>0</v>
      </c>
      <c r="AA21" s="371" t="str">
        <f>+協会登録用紙A!AA21</f>
        <v>○○　〇〇</v>
      </c>
      <c r="AB21" s="685"/>
      <c r="AC21" s="685"/>
      <c r="AD21" s="685"/>
      <c r="AE21" s="685"/>
      <c r="AF21" s="686"/>
      <c r="AG21" s="374" t="str">
        <f>協会登録用紙A!AG21</f>
        <v>Ｓ45,11,20</v>
      </c>
      <c r="AH21" s="376" t="str">
        <f>協会登録用紙A!AH21</f>
        <v>会社員</v>
      </c>
      <c r="AI21" s="378" t="str">
        <f>協会登録用紙A!AI21</f>
        <v>東御市○○〇1-16</v>
      </c>
      <c r="AJ21" s="361" t="str">
        <f>協会登録用紙A!AJ21</f>
        <v>000129</v>
      </c>
    </row>
    <row r="22" spans="1:37" s="55" customFormat="1" ht="13.5" customHeight="1" x14ac:dyDescent="0.15">
      <c r="A22" s="54"/>
      <c r="B22" s="403"/>
      <c r="C22" s="404"/>
      <c r="D22" s="404"/>
      <c r="E22" s="404"/>
      <c r="F22" s="404"/>
      <c r="G22" s="404"/>
      <c r="H22" s="404"/>
      <c r="I22" s="404"/>
      <c r="J22" s="404"/>
      <c r="K22" s="407" t="s">
        <v>36</v>
      </c>
      <c r="L22" s="407"/>
      <c r="M22" s="407"/>
      <c r="N22" s="407"/>
      <c r="O22" s="404"/>
      <c r="P22" s="404"/>
      <c r="Q22" s="404"/>
      <c r="R22" s="404"/>
      <c r="S22" s="404"/>
      <c r="T22" s="404"/>
      <c r="U22" s="404"/>
      <c r="V22" s="404"/>
      <c r="W22" s="404"/>
      <c r="X22" s="404"/>
      <c r="Y22" s="406"/>
      <c r="Z22" s="386"/>
      <c r="AA22" s="690"/>
      <c r="AB22" s="691"/>
      <c r="AC22" s="691"/>
      <c r="AD22" s="691"/>
      <c r="AE22" s="691"/>
      <c r="AF22" s="692"/>
      <c r="AG22" s="390"/>
      <c r="AH22" s="380"/>
      <c r="AI22" s="381"/>
      <c r="AJ22" s="382"/>
    </row>
    <row r="23" spans="1:37" s="55" customFormat="1" ht="13.5" customHeight="1" x14ac:dyDescent="0.15">
      <c r="A23" s="391" t="s">
        <v>37</v>
      </c>
      <c r="B23" s="351">
        <f>協会登録用紙A!B23</f>
        <v>30</v>
      </c>
      <c r="C23" s="353" t="str">
        <f>協会登録用紙A!C23</f>
        <v>○○　〇〇</v>
      </c>
      <c r="D23" s="353"/>
      <c r="E23" s="353"/>
      <c r="F23" s="353"/>
      <c r="G23" s="353"/>
      <c r="H23" s="355" t="str">
        <f>協会登録用紙A!H23</f>
        <v>Ｓ50, 1 ,10</v>
      </c>
      <c r="I23" s="355"/>
      <c r="J23" s="355"/>
      <c r="K23" s="357" t="str">
        <f>協会登録用紙A!K23</f>
        <v>会社員</v>
      </c>
      <c r="L23" s="357"/>
      <c r="M23" s="357"/>
      <c r="N23" s="357"/>
      <c r="O23" s="359" t="str">
        <f>協会登録用紙A!O23</f>
        <v>東御市○○〇1-1</v>
      </c>
      <c r="P23" s="359"/>
      <c r="Q23" s="359"/>
      <c r="R23" s="359"/>
      <c r="S23" s="359"/>
      <c r="T23" s="359"/>
      <c r="U23" s="359"/>
      <c r="V23" s="359"/>
      <c r="W23" s="363" t="str">
        <f>協会登録用紙A!W23</f>
        <v>000125</v>
      </c>
      <c r="X23" s="364"/>
      <c r="Y23" s="365"/>
      <c r="Z23" s="369">
        <f>協会登録用紙A!Z23</f>
        <v>0</v>
      </c>
      <c r="AA23" s="371" t="str">
        <f>+協会登録用紙A!AA23</f>
        <v>○○　〇〇</v>
      </c>
      <c r="AB23" s="685"/>
      <c r="AC23" s="685"/>
      <c r="AD23" s="685"/>
      <c r="AE23" s="685"/>
      <c r="AF23" s="686"/>
      <c r="AG23" s="374" t="str">
        <f>協会登録用紙A!AG23</f>
        <v>Ｓ45,11,21</v>
      </c>
      <c r="AH23" s="376" t="str">
        <f>協会登録用紙A!AH23</f>
        <v>会社員</v>
      </c>
      <c r="AI23" s="378" t="str">
        <f>協会登録用紙A!AI23</f>
        <v>東御市○○〇1-17</v>
      </c>
      <c r="AJ23" s="361" t="str">
        <f>協会登録用紙A!AJ23</f>
        <v>000130</v>
      </c>
      <c r="AK23"/>
    </row>
    <row r="24" spans="1:37" s="55" customFormat="1" ht="13.5" customHeight="1" x14ac:dyDescent="0.15">
      <c r="A24" s="391"/>
      <c r="B24" s="351"/>
      <c r="C24" s="353"/>
      <c r="D24" s="353"/>
      <c r="E24" s="353"/>
      <c r="F24" s="353"/>
      <c r="G24" s="353"/>
      <c r="H24" s="355"/>
      <c r="I24" s="355"/>
      <c r="J24" s="355"/>
      <c r="K24" s="357"/>
      <c r="L24" s="357"/>
      <c r="M24" s="357"/>
      <c r="N24" s="357"/>
      <c r="O24" s="359"/>
      <c r="P24" s="359"/>
      <c r="Q24" s="359"/>
      <c r="R24" s="359"/>
      <c r="S24" s="359"/>
      <c r="T24" s="359"/>
      <c r="U24" s="359"/>
      <c r="V24" s="359"/>
      <c r="W24" s="383"/>
      <c r="X24" s="384"/>
      <c r="Y24" s="385"/>
      <c r="Z24" s="386"/>
      <c r="AA24" s="690"/>
      <c r="AB24" s="691"/>
      <c r="AC24" s="691"/>
      <c r="AD24" s="691"/>
      <c r="AE24" s="691"/>
      <c r="AF24" s="692"/>
      <c r="AG24" s="390"/>
      <c r="AH24" s="380"/>
      <c r="AI24" s="381"/>
      <c r="AJ24" s="392"/>
      <c r="AK24"/>
    </row>
    <row r="25" spans="1:37" s="55" customFormat="1" ht="13.5" customHeight="1" x14ac:dyDescent="0.15">
      <c r="A25" s="391" t="s">
        <v>53</v>
      </c>
      <c r="B25" s="351">
        <f>協会登録用紙A!B25</f>
        <v>31</v>
      </c>
      <c r="C25" s="353" t="str">
        <f>協会登録用紙A!C25</f>
        <v>○○　〇〇</v>
      </c>
      <c r="D25" s="353"/>
      <c r="E25" s="353"/>
      <c r="F25" s="353"/>
      <c r="G25" s="353"/>
      <c r="H25" s="355" t="str">
        <f>協会登録用紙A!H25</f>
        <v>Ｓ50, 1 ,11</v>
      </c>
      <c r="I25" s="355"/>
      <c r="J25" s="355"/>
      <c r="K25" s="357" t="str">
        <f>協会登録用紙A!K25</f>
        <v>会社員</v>
      </c>
      <c r="L25" s="357"/>
      <c r="M25" s="357"/>
      <c r="N25" s="357"/>
      <c r="O25" s="359" t="str">
        <f>協会登録用紙A!O25</f>
        <v>東御市○○〇1-2</v>
      </c>
      <c r="P25" s="359"/>
      <c r="Q25" s="359"/>
      <c r="R25" s="359"/>
      <c r="S25" s="359"/>
      <c r="T25" s="359"/>
      <c r="U25" s="359"/>
      <c r="V25" s="359"/>
      <c r="W25" s="363" t="str">
        <f>協会登録用紙A!W25</f>
        <v>000126</v>
      </c>
      <c r="X25" s="364"/>
      <c r="Y25" s="365"/>
      <c r="Z25" s="369">
        <f>協会登録用紙A!Z25</f>
        <v>0</v>
      </c>
      <c r="AA25" s="371" t="str">
        <f>+協会登録用紙A!AA25</f>
        <v>○○　〇〇</v>
      </c>
      <c r="AB25" s="685"/>
      <c r="AC25" s="685"/>
      <c r="AD25" s="685"/>
      <c r="AE25" s="685"/>
      <c r="AF25" s="686"/>
      <c r="AG25" s="374" t="str">
        <f>協会登録用紙A!AG25</f>
        <v>Ｓ45,11,22</v>
      </c>
      <c r="AH25" s="376" t="str">
        <f>協会登録用紙A!AH25</f>
        <v>会社員</v>
      </c>
      <c r="AI25" s="378" t="str">
        <f>協会登録用紙A!AI25</f>
        <v>東御市○○〇1-18</v>
      </c>
      <c r="AJ25" s="361" t="str">
        <f>協会登録用紙A!AJ25</f>
        <v>000131</v>
      </c>
    </row>
    <row r="26" spans="1:37" s="55" customFormat="1" ht="13.5" customHeight="1" x14ac:dyDescent="0.15">
      <c r="A26" s="391"/>
      <c r="B26" s="351"/>
      <c r="C26" s="353"/>
      <c r="D26" s="353"/>
      <c r="E26" s="353"/>
      <c r="F26" s="353"/>
      <c r="G26" s="353"/>
      <c r="H26" s="355"/>
      <c r="I26" s="355"/>
      <c r="J26" s="355"/>
      <c r="K26" s="357"/>
      <c r="L26" s="357"/>
      <c r="M26" s="357"/>
      <c r="N26" s="357"/>
      <c r="O26" s="359"/>
      <c r="P26" s="359"/>
      <c r="Q26" s="359"/>
      <c r="R26" s="359"/>
      <c r="S26" s="359"/>
      <c r="T26" s="359"/>
      <c r="U26" s="359"/>
      <c r="V26" s="359"/>
      <c r="W26" s="383"/>
      <c r="X26" s="384"/>
      <c r="Y26" s="385"/>
      <c r="Z26" s="386"/>
      <c r="AA26" s="690"/>
      <c r="AB26" s="691"/>
      <c r="AC26" s="691"/>
      <c r="AD26" s="691"/>
      <c r="AE26" s="691"/>
      <c r="AF26" s="692"/>
      <c r="AG26" s="390"/>
      <c r="AH26" s="380"/>
      <c r="AI26" s="381"/>
      <c r="AJ26" s="382"/>
    </row>
    <row r="27" spans="1:37" s="55" customFormat="1" ht="13.5" customHeight="1" x14ac:dyDescent="0.15">
      <c r="A27" s="391" t="s">
        <v>53</v>
      </c>
      <c r="B27" s="351">
        <f>協会登録用紙A!B27</f>
        <v>32</v>
      </c>
      <c r="C27" s="353" t="str">
        <f>協会登録用紙A!C27</f>
        <v>○○　〇〇</v>
      </c>
      <c r="D27" s="353"/>
      <c r="E27" s="353"/>
      <c r="F27" s="353"/>
      <c r="G27" s="353"/>
      <c r="H27" s="355" t="str">
        <f>協会登録用紙A!H27</f>
        <v>Ｓ50, 1 ,12</v>
      </c>
      <c r="I27" s="355"/>
      <c r="J27" s="355"/>
      <c r="K27" s="357" t="str">
        <f>協会登録用紙A!K27</f>
        <v>会社員</v>
      </c>
      <c r="L27" s="357"/>
      <c r="M27" s="357"/>
      <c r="N27" s="357"/>
      <c r="O27" s="359" t="str">
        <f>協会登録用紙A!O27</f>
        <v>東御市○○〇1-3</v>
      </c>
      <c r="P27" s="359"/>
      <c r="Q27" s="359"/>
      <c r="R27" s="359"/>
      <c r="S27" s="359"/>
      <c r="T27" s="359"/>
      <c r="U27" s="359"/>
      <c r="V27" s="359"/>
      <c r="W27" s="363" t="str">
        <f>協会登録用紙A!W27</f>
        <v>000127</v>
      </c>
      <c r="X27" s="364"/>
      <c r="Y27" s="365"/>
      <c r="Z27" s="369">
        <f>協会登録用紙A!Z27</f>
        <v>0</v>
      </c>
      <c r="AA27" s="371" t="str">
        <f>+協会登録用紙A!AA27</f>
        <v>○○　〇〇</v>
      </c>
      <c r="AB27" s="685"/>
      <c r="AC27" s="685"/>
      <c r="AD27" s="685"/>
      <c r="AE27" s="685"/>
      <c r="AF27" s="686"/>
      <c r="AG27" s="374" t="str">
        <f>協会登録用紙A!AG27</f>
        <v>Ｓ45,11,23</v>
      </c>
      <c r="AH27" s="376" t="str">
        <f>協会登録用紙A!AH27</f>
        <v>会社員</v>
      </c>
      <c r="AI27" s="378" t="str">
        <f>協会登録用紙A!AI27</f>
        <v>東御市○○〇1-19</v>
      </c>
      <c r="AJ27" s="361" t="str">
        <f>協会登録用紙A!AJ27</f>
        <v>000132</v>
      </c>
    </row>
    <row r="28" spans="1:37" s="55" customFormat="1" ht="13.5" customHeight="1" x14ac:dyDescent="0.15">
      <c r="A28" s="391"/>
      <c r="B28" s="351"/>
      <c r="C28" s="353"/>
      <c r="D28" s="353"/>
      <c r="E28" s="353"/>
      <c r="F28" s="353"/>
      <c r="G28" s="353"/>
      <c r="H28" s="355"/>
      <c r="I28" s="355"/>
      <c r="J28" s="355"/>
      <c r="K28" s="357"/>
      <c r="L28" s="357"/>
      <c r="M28" s="357"/>
      <c r="N28" s="357"/>
      <c r="O28" s="359"/>
      <c r="P28" s="359"/>
      <c r="Q28" s="359"/>
      <c r="R28" s="359"/>
      <c r="S28" s="359"/>
      <c r="T28" s="359"/>
      <c r="U28" s="359"/>
      <c r="V28" s="359"/>
      <c r="W28" s="383"/>
      <c r="X28" s="384"/>
      <c r="Y28" s="385"/>
      <c r="Z28" s="386"/>
      <c r="AA28" s="690"/>
      <c r="AB28" s="691"/>
      <c r="AC28" s="691"/>
      <c r="AD28" s="691"/>
      <c r="AE28" s="691"/>
      <c r="AF28" s="692"/>
      <c r="AG28" s="390"/>
      <c r="AH28" s="380"/>
      <c r="AI28" s="381"/>
      <c r="AJ28" s="382"/>
    </row>
    <row r="29" spans="1:37" s="55" customFormat="1" ht="13.5" customHeight="1" x14ac:dyDescent="0.15">
      <c r="A29" s="391" t="s">
        <v>38</v>
      </c>
      <c r="B29" s="351">
        <f>協会登録用紙A!B29</f>
        <v>10</v>
      </c>
      <c r="C29" s="353" t="str">
        <f>協会登録用紙A!C29</f>
        <v>○○　〇〇</v>
      </c>
      <c r="D29" s="353"/>
      <c r="E29" s="353"/>
      <c r="F29" s="353"/>
      <c r="G29" s="353"/>
      <c r="H29" s="355" t="str">
        <f>協会登録用紙A!H29</f>
        <v>Ｓ50, 1 ,13</v>
      </c>
      <c r="I29" s="355"/>
      <c r="J29" s="355"/>
      <c r="K29" s="357" t="str">
        <f>協会登録用紙A!K29</f>
        <v>会社員</v>
      </c>
      <c r="L29" s="357"/>
      <c r="M29" s="357"/>
      <c r="N29" s="357"/>
      <c r="O29" s="359" t="str">
        <f>協会登録用紙A!O29</f>
        <v>東御市○○〇1-4</v>
      </c>
      <c r="P29" s="359"/>
      <c r="Q29" s="359"/>
      <c r="R29" s="359"/>
      <c r="S29" s="359"/>
      <c r="T29" s="359"/>
      <c r="U29" s="359"/>
      <c r="V29" s="359"/>
      <c r="W29" s="363" t="str">
        <f>協会登録用紙A!W29</f>
        <v>000128</v>
      </c>
      <c r="X29" s="364"/>
      <c r="Y29" s="365"/>
      <c r="Z29" s="369">
        <f>協会登録用紙A!Z29</f>
        <v>0</v>
      </c>
      <c r="AA29" s="371" t="str">
        <f>+協会登録用紙A!AA29</f>
        <v>○○　〇〇</v>
      </c>
      <c r="AB29" s="685"/>
      <c r="AC29" s="685"/>
      <c r="AD29" s="685"/>
      <c r="AE29" s="685"/>
      <c r="AF29" s="686"/>
      <c r="AG29" s="374" t="str">
        <f>協会登録用紙A!AG29</f>
        <v>Ｓ45,11,24</v>
      </c>
      <c r="AH29" s="376" t="str">
        <f>協会登録用紙A!AH29</f>
        <v>会社員</v>
      </c>
      <c r="AI29" s="378" t="str">
        <f>協会登録用紙A!AI29</f>
        <v>東御市○○〇1-20</v>
      </c>
      <c r="AJ29" s="361" t="str">
        <f>協会登録用紙A!AJ29</f>
        <v>000133</v>
      </c>
    </row>
    <row r="30" spans="1:37" s="55" customFormat="1" ht="13.5" customHeight="1" x14ac:dyDescent="0.15">
      <c r="A30" s="391"/>
      <c r="B30" s="351"/>
      <c r="C30" s="353"/>
      <c r="D30" s="353"/>
      <c r="E30" s="353"/>
      <c r="F30" s="353"/>
      <c r="G30" s="353"/>
      <c r="H30" s="355"/>
      <c r="I30" s="355"/>
      <c r="J30" s="355"/>
      <c r="K30" s="357"/>
      <c r="L30" s="357"/>
      <c r="M30" s="357"/>
      <c r="N30" s="357"/>
      <c r="O30" s="359"/>
      <c r="P30" s="359"/>
      <c r="Q30" s="359"/>
      <c r="R30" s="359"/>
      <c r="S30" s="359"/>
      <c r="T30" s="359"/>
      <c r="U30" s="359"/>
      <c r="V30" s="359"/>
      <c r="W30" s="383"/>
      <c r="X30" s="384"/>
      <c r="Y30" s="385"/>
      <c r="Z30" s="386"/>
      <c r="AA30" s="690"/>
      <c r="AB30" s="691"/>
      <c r="AC30" s="691"/>
      <c r="AD30" s="691"/>
      <c r="AE30" s="691"/>
      <c r="AF30" s="692"/>
      <c r="AG30" s="390"/>
      <c r="AH30" s="380"/>
      <c r="AI30" s="381"/>
      <c r="AJ30" s="382"/>
    </row>
    <row r="31" spans="1:37" s="56" customFormat="1" ht="13.5" customHeight="1" x14ac:dyDescent="0.15">
      <c r="B31" s="351">
        <f>協会登録用紙A!B31</f>
        <v>0</v>
      </c>
      <c r="C31" s="353" t="str">
        <f>協会登録用紙A!C31</f>
        <v>○○　〇〇</v>
      </c>
      <c r="D31" s="353"/>
      <c r="E31" s="353"/>
      <c r="F31" s="353"/>
      <c r="G31" s="353"/>
      <c r="H31" s="355" t="str">
        <f>協会登録用紙A!H31</f>
        <v>Ｓ50, 1 ,14</v>
      </c>
      <c r="I31" s="355"/>
      <c r="J31" s="355"/>
      <c r="K31" s="357" t="str">
        <f>協会登録用紙A!K31</f>
        <v>会社員</v>
      </c>
      <c r="L31" s="357"/>
      <c r="M31" s="357"/>
      <c r="N31" s="357"/>
      <c r="O31" s="359" t="str">
        <f>協会登録用紙A!O31</f>
        <v>東御市○○〇1-5</v>
      </c>
      <c r="P31" s="359"/>
      <c r="Q31" s="359"/>
      <c r="R31" s="359"/>
      <c r="S31" s="359"/>
      <c r="T31" s="359"/>
      <c r="U31" s="359"/>
      <c r="V31" s="359"/>
      <c r="W31" s="363" t="str">
        <f>協会登録用紙A!W31</f>
        <v>000129</v>
      </c>
      <c r="X31" s="364"/>
      <c r="Y31" s="365"/>
      <c r="Z31" s="369">
        <f>協会登録用紙A!Z31</f>
        <v>0</v>
      </c>
      <c r="AA31" s="371" t="str">
        <f>+協会登録用紙A!AA31</f>
        <v>○○　〇〇</v>
      </c>
      <c r="AB31" s="685"/>
      <c r="AC31" s="685"/>
      <c r="AD31" s="685"/>
      <c r="AE31" s="685"/>
      <c r="AF31" s="686"/>
      <c r="AG31" s="374" t="str">
        <f>協会登録用紙A!AG31</f>
        <v>Ｓ45,11,25</v>
      </c>
      <c r="AH31" s="376" t="str">
        <f>協会登録用紙A!AH31</f>
        <v>会社員</v>
      </c>
      <c r="AI31" s="378" t="str">
        <f>協会登録用紙A!AI31</f>
        <v>東御市○○〇1-21</v>
      </c>
      <c r="AJ31" s="361" t="str">
        <f>協会登録用紙A!AJ31</f>
        <v>000134</v>
      </c>
    </row>
    <row r="32" spans="1:37" s="56" customFormat="1" ht="13.5" customHeight="1" x14ac:dyDescent="0.15">
      <c r="B32" s="351"/>
      <c r="C32" s="353"/>
      <c r="D32" s="353"/>
      <c r="E32" s="353"/>
      <c r="F32" s="353"/>
      <c r="G32" s="353"/>
      <c r="H32" s="355"/>
      <c r="I32" s="355"/>
      <c r="J32" s="355"/>
      <c r="K32" s="357"/>
      <c r="L32" s="357"/>
      <c r="M32" s="357"/>
      <c r="N32" s="357"/>
      <c r="O32" s="359"/>
      <c r="P32" s="359"/>
      <c r="Q32" s="359"/>
      <c r="R32" s="359"/>
      <c r="S32" s="359"/>
      <c r="T32" s="359"/>
      <c r="U32" s="359"/>
      <c r="V32" s="359"/>
      <c r="W32" s="383"/>
      <c r="X32" s="384"/>
      <c r="Y32" s="385"/>
      <c r="Z32" s="386"/>
      <c r="AA32" s="690"/>
      <c r="AB32" s="691"/>
      <c r="AC32" s="691"/>
      <c r="AD32" s="691"/>
      <c r="AE32" s="691"/>
      <c r="AF32" s="692"/>
      <c r="AG32" s="390"/>
      <c r="AH32" s="380"/>
      <c r="AI32" s="381"/>
      <c r="AJ32" s="382"/>
    </row>
    <row r="33" spans="2:42" s="56" customFormat="1" ht="13.5" customHeight="1" x14ac:dyDescent="0.15">
      <c r="B33" s="351">
        <f>協会登録用紙A!B33</f>
        <v>0</v>
      </c>
      <c r="C33" s="353" t="str">
        <f>協会登録用紙A!C33</f>
        <v>○○　〇〇</v>
      </c>
      <c r="D33" s="353"/>
      <c r="E33" s="353"/>
      <c r="F33" s="353"/>
      <c r="G33" s="353"/>
      <c r="H33" s="355" t="str">
        <f>協会登録用紙A!H33</f>
        <v>Ｓ50, 1 ,15</v>
      </c>
      <c r="I33" s="355"/>
      <c r="J33" s="355"/>
      <c r="K33" s="357" t="str">
        <f>協会登録用紙A!K33</f>
        <v>会社員</v>
      </c>
      <c r="L33" s="357"/>
      <c r="M33" s="357"/>
      <c r="N33" s="357"/>
      <c r="O33" s="359" t="str">
        <f>協会登録用紙A!O33</f>
        <v>東御市○○〇1-6</v>
      </c>
      <c r="P33" s="359"/>
      <c r="Q33" s="359"/>
      <c r="R33" s="359"/>
      <c r="S33" s="359"/>
      <c r="T33" s="359"/>
      <c r="U33" s="359"/>
      <c r="V33" s="359"/>
      <c r="W33" s="363" t="str">
        <f>協会登録用紙A!W33</f>
        <v>000130</v>
      </c>
      <c r="X33" s="364"/>
      <c r="Y33" s="365"/>
      <c r="Z33" s="369">
        <f>協会登録用紙A!Z33</f>
        <v>0</v>
      </c>
      <c r="AA33" s="371" t="str">
        <f>+協会登録用紙A!AA33</f>
        <v>○○　〇〇</v>
      </c>
      <c r="AB33" s="685"/>
      <c r="AC33" s="685"/>
      <c r="AD33" s="685"/>
      <c r="AE33" s="685"/>
      <c r="AF33" s="686"/>
      <c r="AG33" s="374" t="str">
        <f>協会登録用紙A!AG33</f>
        <v>Ｓ45,11,26</v>
      </c>
      <c r="AH33" s="376" t="str">
        <f>協会登録用紙A!AH33</f>
        <v>会社員</v>
      </c>
      <c r="AI33" s="378" t="str">
        <f>協会登録用紙A!AI33</f>
        <v>東御市○○〇1-22</v>
      </c>
      <c r="AJ33" s="361" t="str">
        <f>協会登録用紙A!AJ33</f>
        <v>000135</v>
      </c>
      <c r="AL33" s="223"/>
      <c r="AM33" s="223"/>
      <c r="AN33" s="223"/>
      <c r="AO33" s="223"/>
      <c r="AP33" s="223"/>
    </row>
    <row r="34" spans="2:42" s="56" customFormat="1" ht="13.5" customHeight="1" x14ac:dyDescent="0.15">
      <c r="B34" s="351"/>
      <c r="C34" s="353"/>
      <c r="D34" s="353"/>
      <c r="E34" s="353"/>
      <c r="F34" s="353"/>
      <c r="G34" s="353"/>
      <c r="H34" s="355"/>
      <c r="I34" s="355"/>
      <c r="J34" s="355"/>
      <c r="K34" s="357"/>
      <c r="L34" s="357"/>
      <c r="M34" s="357"/>
      <c r="N34" s="357"/>
      <c r="O34" s="359"/>
      <c r="P34" s="359"/>
      <c r="Q34" s="359"/>
      <c r="R34" s="359"/>
      <c r="S34" s="359"/>
      <c r="T34" s="359"/>
      <c r="U34" s="359"/>
      <c r="V34" s="359"/>
      <c r="W34" s="383"/>
      <c r="X34" s="384"/>
      <c r="Y34" s="385"/>
      <c r="Z34" s="386"/>
      <c r="AA34" s="690"/>
      <c r="AB34" s="691"/>
      <c r="AC34" s="691"/>
      <c r="AD34" s="691"/>
      <c r="AE34" s="691"/>
      <c r="AF34" s="692"/>
      <c r="AG34" s="390"/>
      <c r="AH34" s="380"/>
      <c r="AI34" s="381"/>
      <c r="AJ34" s="382"/>
    </row>
    <row r="35" spans="2:42" s="56" customFormat="1" ht="13.5" customHeight="1" x14ac:dyDescent="0.15">
      <c r="B35" s="351">
        <f>協会登録用紙A!B35</f>
        <v>0</v>
      </c>
      <c r="C35" s="353" t="str">
        <f>協会登録用紙A!C35</f>
        <v>○○　〇〇</v>
      </c>
      <c r="D35" s="353"/>
      <c r="E35" s="353"/>
      <c r="F35" s="353"/>
      <c r="G35" s="353"/>
      <c r="H35" s="355" t="str">
        <f>協会登録用紙A!H35</f>
        <v>Ｓ50, 1 ,16</v>
      </c>
      <c r="I35" s="355"/>
      <c r="J35" s="355"/>
      <c r="K35" s="357" t="str">
        <f>協会登録用紙A!K35</f>
        <v>会社員</v>
      </c>
      <c r="L35" s="357"/>
      <c r="M35" s="357"/>
      <c r="N35" s="357"/>
      <c r="O35" s="359" t="str">
        <f>協会登録用紙A!O35</f>
        <v>東御市○○〇1-7</v>
      </c>
      <c r="P35" s="359"/>
      <c r="Q35" s="359"/>
      <c r="R35" s="359"/>
      <c r="S35" s="359"/>
      <c r="T35" s="359"/>
      <c r="U35" s="359"/>
      <c r="V35" s="359"/>
      <c r="W35" s="363" t="str">
        <f>協会登録用紙A!W35</f>
        <v>000131</v>
      </c>
      <c r="X35" s="364"/>
      <c r="Y35" s="365"/>
      <c r="Z35" s="369">
        <f>協会登録用紙A!Z35</f>
        <v>0</v>
      </c>
      <c r="AA35" s="371" t="str">
        <f>+協会登録用紙A!AA35</f>
        <v>○○　〇〇</v>
      </c>
      <c r="AB35" s="685"/>
      <c r="AC35" s="685"/>
      <c r="AD35" s="685"/>
      <c r="AE35" s="685"/>
      <c r="AF35" s="686"/>
      <c r="AG35" s="374" t="str">
        <f>協会登録用紙A!AG35</f>
        <v>Ｓ45,11,27</v>
      </c>
      <c r="AH35" s="376" t="str">
        <f>協会登録用紙A!AH35</f>
        <v>会社員</v>
      </c>
      <c r="AI35" s="378" t="str">
        <f>協会登録用紙A!AI35</f>
        <v>東御市○○〇1-23</v>
      </c>
      <c r="AJ35" s="361" t="str">
        <f>協会登録用紙A!AJ35</f>
        <v>000136</v>
      </c>
    </row>
    <row r="36" spans="2:42" s="56" customFormat="1" ht="13.5" customHeight="1" x14ac:dyDescent="0.15">
      <c r="B36" s="351"/>
      <c r="C36" s="353"/>
      <c r="D36" s="353"/>
      <c r="E36" s="353"/>
      <c r="F36" s="353"/>
      <c r="G36" s="353"/>
      <c r="H36" s="355"/>
      <c r="I36" s="355"/>
      <c r="J36" s="355"/>
      <c r="K36" s="357"/>
      <c r="L36" s="357"/>
      <c r="M36" s="357"/>
      <c r="N36" s="357"/>
      <c r="O36" s="359"/>
      <c r="P36" s="359"/>
      <c r="Q36" s="359"/>
      <c r="R36" s="359"/>
      <c r="S36" s="359"/>
      <c r="T36" s="359"/>
      <c r="U36" s="359"/>
      <c r="V36" s="359"/>
      <c r="W36" s="383"/>
      <c r="X36" s="384"/>
      <c r="Y36" s="385"/>
      <c r="Z36" s="386"/>
      <c r="AA36" s="690"/>
      <c r="AB36" s="691"/>
      <c r="AC36" s="691"/>
      <c r="AD36" s="691"/>
      <c r="AE36" s="691"/>
      <c r="AF36" s="692"/>
      <c r="AG36" s="390"/>
      <c r="AH36" s="380"/>
      <c r="AI36" s="381"/>
      <c r="AJ36" s="382"/>
    </row>
    <row r="37" spans="2:42" s="56" customFormat="1" ht="13.5" customHeight="1" x14ac:dyDescent="0.15">
      <c r="B37" s="351">
        <f>協会登録用紙A!B37</f>
        <v>0</v>
      </c>
      <c r="C37" s="353" t="str">
        <f>協会登録用紙A!C37</f>
        <v>○○　〇〇</v>
      </c>
      <c r="D37" s="353"/>
      <c r="E37" s="353"/>
      <c r="F37" s="353"/>
      <c r="G37" s="353"/>
      <c r="H37" s="355" t="str">
        <f>協会登録用紙A!H37</f>
        <v>Ｓ50, 1 ,17</v>
      </c>
      <c r="I37" s="355"/>
      <c r="J37" s="355"/>
      <c r="K37" s="357" t="str">
        <f>協会登録用紙A!K37</f>
        <v>会社員</v>
      </c>
      <c r="L37" s="357"/>
      <c r="M37" s="357"/>
      <c r="N37" s="357"/>
      <c r="O37" s="359" t="str">
        <f>協会登録用紙A!O37</f>
        <v>東御市○○〇1-8</v>
      </c>
      <c r="P37" s="359"/>
      <c r="Q37" s="359"/>
      <c r="R37" s="359"/>
      <c r="S37" s="359"/>
      <c r="T37" s="359"/>
      <c r="U37" s="359"/>
      <c r="V37" s="359"/>
      <c r="W37" s="363" t="str">
        <f>協会登録用紙A!W37</f>
        <v>000132</v>
      </c>
      <c r="X37" s="364"/>
      <c r="Y37" s="365"/>
      <c r="Z37" s="369">
        <f>協会登録用紙A!Z37</f>
        <v>0</v>
      </c>
      <c r="AA37" s="371">
        <f>+協会登録用紙A!AA37</f>
        <v>0</v>
      </c>
      <c r="AB37" s="685"/>
      <c r="AC37" s="685"/>
      <c r="AD37" s="685"/>
      <c r="AE37" s="685"/>
      <c r="AF37" s="686"/>
      <c r="AG37" s="374">
        <f>協会登録用紙A!AG37</f>
        <v>0</v>
      </c>
      <c r="AH37" s="376">
        <f>協会登録用紙A!AH37</f>
        <v>0</v>
      </c>
      <c r="AI37" s="378">
        <f>協会登録用紙A!AI37</f>
        <v>0</v>
      </c>
      <c r="AJ37" s="361">
        <f>協会登録用紙A!AJ37</f>
        <v>0</v>
      </c>
    </row>
    <row r="38" spans="2:42" s="56" customFormat="1" ht="13.5" customHeight="1" x14ac:dyDescent="0.15">
      <c r="B38" s="351"/>
      <c r="C38" s="353"/>
      <c r="D38" s="353"/>
      <c r="E38" s="353"/>
      <c r="F38" s="353"/>
      <c r="G38" s="353"/>
      <c r="H38" s="355"/>
      <c r="I38" s="355"/>
      <c r="J38" s="355"/>
      <c r="K38" s="357"/>
      <c r="L38" s="357"/>
      <c r="M38" s="357"/>
      <c r="N38" s="357"/>
      <c r="O38" s="359"/>
      <c r="P38" s="359"/>
      <c r="Q38" s="359"/>
      <c r="R38" s="359"/>
      <c r="S38" s="359"/>
      <c r="T38" s="359"/>
      <c r="U38" s="359"/>
      <c r="V38" s="359"/>
      <c r="W38" s="383"/>
      <c r="X38" s="384"/>
      <c r="Y38" s="385"/>
      <c r="Z38" s="386"/>
      <c r="AA38" s="690"/>
      <c r="AB38" s="691"/>
      <c r="AC38" s="691"/>
      <c r="AD38" s="691"/>
      <c r="AE38" s="691"/>
      <c r="AF38" s="692"/>
      <c r="AG38" s="390"/>
      <c r="AH38" s="380"/>
      <c r="AI38" s="381"/>
      <c r="AJ38" s="382"/>
    </row>
    <row r="39" spans="2:42" s="56" customFormat="1" ht="13.5" customHeight="1" x14ac:dyDescent="0.15">
      <c r="B39" s="351">
        <f>協会登録用紙A!B39</f>
        <v>0</v>
      </c>
      <c r="C39" s="353" t="str">
        <f>協会登録用紙A!C39</f>
        <v>○○　〇〇</v>
      </c>
      <c r="D39" s="353"/>
      <c r="E39" s="353"/>
      <c r="F39" s="353"/>
      <c r="G39" s="353"/>
      <c r="H39" s="355" t="str">
        <f>協会登録用紙A!H39</f>
        <v>Ｓ50, 1 ,18</v>
      </c>
      <c r="I39" s="355"/>
      <c r="J39" s="355"/>
      <c r="K39" s="357" t="str">
        <f>協会登録用紙A!K39</f>
        <v>会社員</v>
      </c>
      <c r="L39" s="357"/>
      <c r="M39" s="357"/>
      <c r="N39" s="357"/>
      <c r="O39" s="359" t="str">
        <f>協会登録用紙A!O39</f>
        <v>東御市○○〇1-9</v>
      </c>
      <c r="P39" s="359"/>
      <c r="Q39" s="359"/>
      <c r="R39" s="359"/>
      <c r="S39" s="359"/>
      <c r="T39" s="359"/>
      <c r="U39" s="359"/>
      <c r="V39" s="359"/>
      <c r="W39" s="363" t="str">
        <f>協会登録用紙A!W39</f>
        <v>000133</v>
      </c>
      <c r="X39" s="364"/>
      <c r="Y39" s="365"/>
      <c r="Z39" s="369">
        <f>協会登録用紙A!Z39</f>
        <v>0</v>
      </c>
      <c r="AA39" s="371">
        <f>+協会登録用紙A!AA39</f>
        <v>0</v>
      </c>
      <c r="AB39" s="685"/>
      <c r="AC39" s="685"/>
      <c r="AD39" s="685"/>
      <c r="AE39" s="685"/>
      <c r="AF39" s="686"/>
      <c r="AG39" s="374">
        <f>協会登録用紙A!AG39</f>
        <v>0</v>
      </c>
      <c r="AH39" s="376">
        <f>協会登録用紙A!AH39</f>
        <v>0</v>
      </c>
      <c r="AI39" s="378">
        <f>協会登録用紙A!AI39</f>
        <v>0</v>
      </c>
      <c r="AJ39" s="361">
        <f>協会登録用紙A!AJ39</f>
        <v>0</v>
      </c>
    </row>
    <row r="40" spans="2:42" s="56" customFormat="1" ht="13.5" customHeight="1" x14ac:dyDescent="0.15">
      <c r="B40" s="351"/>
      <c r="C40" s="353"/>
      <c r="D40" s="353"/>
      <c r="E40" s="353"/>
      <c r="F40" s="353"/>
      <c r="G40" s="353"/>
      <c r="H40" s="355"/>
      <c r="I40" s="355"/>
      <c r="J40" s="355"/>
      <c r="K40" s="357"/>
      <c r="L40" s="357"/>
      <c r="M40" s="357"/>
      <c r="N40" s="357"/>
      <c r="O40" s="359"/>
      <c r="P40" s="359"/>
      <c r="Q40" s="359"/>
      <c r="R40" s="359"/>
      <c r="S40" s="359"/>
      <c r="T40" s="359"/>
      <c r="U40" s="359"/>
      <c r="V40" s="359"/>
      <c r="W40" s="383"/>
      <c r="X40" s="384"/>
      <c r="Y40" s="385"/>
      <c r="Z40" s="386"/>
      <c r="AA40" s="690"/>
      <c r="AB40" s="691"/>
      <c r="AC40" s="691"/>
      <c r="AD40" s="691"/>
      <c r="AE40" s="691"/>
      <c r="AF40" s="692"/>
      <c r="AG40" s="390"/>
      <c r="AH40" s="380"/>
      <c r="AI40" s="381"/>
      <c r="AJ40" s="382"/>
    </row>
    <row r="41" spans="2:42" s="56" customFormat="1" ht="13.5" customHeight="1" x14ac:dyDescent="0.15">
      <c r="B41" s="351">
        <f>協会登録用紙A!B41</f>
        <v>0</v>
      </c>
      <c r="C41" s="353" t="str">
        <f>協会登録用紙A!C41</f>
        <v>○○　〇〇</v>
      </c>
      <c r="D41" s="353"/>
      <c r="E41" s="353"/>
      <c r="F41" s="353"/>
      <c r="G41" s="353"/>
      <c r="H41" s="355" t="str">
        <f>協会登録用紙A!H41</f>
        <v>Ｓ50, 1 ,19</v>
      </c>
      <c r="I41" s="355"/>
      <c r="J41" s="355"/>
      <c r="K41" s="357" t="str">
        <f>協会登録用紙A!K41</f>
        <v>会社員</v>
      </c>
      <c r="L41" s="357"/>
      <c r="M41" s="357"/>
      <c r="N41" s="357"/>
      <c r="O41" s="359" t="str">
        <f>協会登録用紙A!O41</f>
        <v>東御市○○〇1-10</v>
      </c>
      <c r="P41" s="359"/>
      <c r="Q41" s="359"/>
      <c r="R41" s="359"/>
      <c r="S41" s="359"/>
      <c r="T41" s="359"/>
      <c r="U41" s="359"/>
      <c r="V41" s="359"/>
      <c r="W41" s="363" t="str">
        <f>協会登録用紙A!W41</f>
        <v>000134</v>
      </c>
      <c r="X41" s="364"/>
      <c r="Y41" s="365"/>
      <c r="Z41" s="369">
        <f>協会登録用紙A!Z41</f>
        <v>0</v>
      </c>
      <c r="AA41" s="371">
        <f>+協会登録用紙A!AA41</f>
        <v>0</v>
      </c>
      <c r="AB41" s="685"/>
      <c r="AC41" s="685"/>
      <c r="AD41" s="685"/>
      <c r="AE41" s="685"/>
      <c r="AF41" s="686"/>
      <c r="AG41" s="374">
        <f>協会登録用紙A!AG41</f>
        <v>0</v>
      </c>
      <c r="AH41" s="376">
        <f>協会登録用紙A!AH41</f>
        <v>0</v>
      </c>
      <c r="AI41" s="378">
        <f>協会登録用紙A!AI41</f>
        <v>0</v>
      </c>
      <c r="AJ41" s="361">
        <f>協会登録用紙A!AJ41</f>
        <v>0</v>
      </c>
    </row>
    <row r="42" spans="2:42" s="56" customFormat="1" ht="13.5" customHeight="1" x14ac:dyDescent="0.15">
      <c r="B42" s="351"/>
      <c r="C42" s="353"/>
      <c r="D42" s="353"/>
      <c r="E42" s="353"/>
      <c r="F42" s="353"/>
      <c r="G42" s="353"/>
      <c r="H42" s="355"/>
      <c r="I42" s="355"/>
      <c r="J42" s="355"/>
      <c r="K42" s="357"/>
      <c r="L42" s="357"/>
      <c r="M42" s="357"/>
      <c r="N42" s="357"/>
      <c r="O42" s="359"/>
      <c r="P42" s="359"/>
      <c r="Q42" s="359"/>
      <c r="R42" s="359"/>
      <c r="S42" s="359"/>
      <c r="T42" s="359"/>
      <c r="U42" s="359"/>
      <c r="V42" s="359"/>
      <c r="W42" s="383"/>
      <c r="X42" s="384"/>
      <c r="Y42" s="385"/>
      <c r="Z42" s="386"/>
      <c r="AA42" s="690"/>
      <c r="AB42" s="691"/>
      <c r="AC42" s="691"/>
      <c r="AD42" s="691"/>
      <c r="AE42" s="691"/>
      <c r="AF42" s="692"/>
      <c r="AG42" s="390"/>
      <c r="AH42" s="380"/>
      <c r="AI42" s="381"/>
      <c r="AJ42" s="382"/>
    </row>
    <row r="43" spans="2:42" s="56" customFormat="1" ht="13.5" customHeight="1" x14ac:dyDescent="0.15">
      <c r="B43" s="351">
        <f>協会登録用紙A!B43</f>
        <v>0</v>
      </c>
      <c r="C43" s="353" t="str">
        <f>協会登録用紙A!C43</f>
        <v>○○　〇〇</v>
      </c>
      <c r="D43" s="353"/>
      <c r="E43" s="353"/>
      <c r="F43" s="353"/>
      <c r="G43" s="353"/>
      <c r="H43" s="355" t="str">
        <f>協会登録用紙A!H43</f>
        <v>Ｓ50, 1 ,20</v>
      </c>
      <c r="I43" s="355"/>
      <c r="J43" s="355"/>
      <c r="K43" s="357" t="str">
        <f>協会登録用紙A!K43</f>
        <v>会社員</v>
      </c>
      <c r="L43" s="357"/>
      <c r="M43" s="357"/>
      <c r="N43" s="357"/>
      <c r="O43" s="359" t="str">
        <f>協会登録用紙A!O43</f>
        <v>東御市○○〇1-11</v>
      </c>
      <c r="P43" s="359"/>
      <c r="Q43" s="359"/>
      <c r="R43" s="359"/>
      <c r="S43" s="359"/>
      <c r="T43" s="359"/>
      <c r="U43" s="359"/>
      <c r="V43" s="359"/>
      <c r="W43" s="363" t="str">
        <f>協会登録用紙A!W43</f>
        <v>000135</v>
      </c>
      <c r="X43" s="364"/>
      <c r="Y43" s="365"/>
      <c r="Z43" s="369">
        <f>協会登録用紙A!Z43</f>
        <v>0</v>
      </c>
      <c r="AA43" s="371">
        <f>+協会登録用紙A!AA43</f>
        <v>0</v>
      </c>
      <c r="AB43" s="685"/>
      <c r="AC43" s="685"/>
      <c r="AD43" s="685"/>
      <c r="AE43" s="685"/>
      <c r="AF43" s="686"/>
      <c r="AG43" s="374">
        <f>協会登録用紙A!AG43</f>
        <v>0</v>
      </c>
      <c r="AH43" s="376">
        <f>協会登録用紙A!AH43</f>
        <v>0</v>
      </c>
      <c r="AI43" s="378">
        <f>協会登録用紙A!AI43</f>
        <v>0</v>
      </c>
      <c r="AJ43" s="361">
        <f>協会登録用紙A!AJ43</f>
        <v>0</v>
      </c>
    </row>
    <row r="44" spans="2:42" s="56" customFormat="1" ht="13.5" customHeight="1" x14ac:dyDescent="0.15">
      <c r="B44" s="351"/>
      <c r="C44" s="353"/>
      <c r="D44" s="353"/>
      <c r="E44" s="353"/>
      <c r="F44" s="353"/>
      <c r="G44" s="353"/>
      <c r="H44" s="355"/>
      <c r="I44" s="355"/>
      <c r="J44" s="355"/>
      <c r="K44" s="357"/>
      <c r="L44" s="357"/>
      <c r="M44" s="357"/>
      <c r="N44" s="357"/>
      <c r="O44" s="359"/>
      <c r="P44" s="359"/>
      <c r="Q44" s="359"/>
      <c r="R44" s="359"/>
      <c r="S44" s="359"/>
      <c r="T44" s="359"/>
      <c r="U44" s="359"/>
      <c r="V44" s="359"/>
      <c r="W44" s="383"/>
      <c r="X44" s="384"/>
      <c r="Y44" s="385"/>
      <c r="Z44" s="386"/>
      <c r="AA44" s="690"/>
      <c r="AB44" s="691"/>
      <c r="AC44" s="691"/>
      <c r="AD44" s="691"/>
      <c r="AE44" s="691"/>
      <c r="AF44" s="692"/>
      <c r="AG44" s="390"/>
      <c r="AH44" s="380"/>
      <c r="AI44" s="381"/>
      <c r="AJ44" s="382"/>
    </row>
    <row r="45" spans="2:42" s="56" customFormat="1" ht="13.5" customHeight="1" x14ac:dyDescent="0.15">
      <c r="B45" s="351">
        <f>協会登録用紙A!B45</f>
        <v>0</v>
      </c>
      <c r="C45" s="353" t="str">
        <f>協会登録用紙A!C45</f>
        <v>○○　〇〇</v>
      </c>
      <c r="D45" s="353"/>
      <c r="E45" s="353"/>
      <c r="F45" s="353"/>
      <c r="G45" s="353"/>
      <c r="H45" s="355" t="str">
        <f>協会登録用紙A!H45</f>
        <v>Ｓ50, 1 ,21</v>
      </c>
      <c r="I45" s="355"/>
      <c r="J45" s="355"/>
      <c r="K45" s="357" t="str">
        <f>協会登録用紙A!K45</f>
        <v>会社員</v>
      </c>
      <c r="L45" s="357"/>
      <c r="M45" s="357"/>
      <c r="N45" s="357"/>
      <c r="O45" s="359" t="str">
        <f>協会登録用紙A!O45</f>
        <v>東御市○○〇1-12</v>
      </c>
      <c r="P45" s="359"/>
      <c r="Q45" s="359"/>
      <c r="R45" s="359"/>
      <c r="S45" s="359"/>
      <c r="T45" s="359"/>
      <c r="U45" s="359"/>
      <c r="V45" s="359"/>
      <c r="W45" s="363" t="str">
        <f>協会登録用紙A!W45</f>
        <v>000136</v>
      </c>
      <c r="X45" s="364"/>
      <c r="Y45" s="365"/>
      <c r="Z45" s="369">
        <f>協会登録用紙A!Z45</f>
        <v>0</v>
      </c>
      <c r="AA45" s="371">
        <f>+協会登録用紙A!AA45</f>
        <v>0</v>
      </c>
      <c r="AB45" s="685"/>
      <c r="AC45" s="685"/>
      <c r="AD45" s="685"/>
      <c r="AE45" s="685"/>
      <c r="AF45" s="686"/>
      <c r="AG45" s="374">
        <f>協会登録用紙A!AG45</f>
        <v>0</v>
      </c>
      <c r="AH45" s="376">
        <f>協会登録用紙A!AH45</f>
        <v>0</v>
      </c>
      <c r="AI45" s="378">
        <f>協会登録用紙A!AI45</f>
        <v>0</v>
      </c>
      <c r="AJ45" s="361">
        <f>協会登録用紙A!AJ45</f>
        <v>0</v>
      </c>
    </row>
    <row r="46" spans="2:42" s="56" customFormat="1" ht="13.5" customHeight="1" thickBot="1" x14ac:dyDescent="0.2">
      <c r="B46" s="352"/>
      <c r="C46" s="354"/>
      <c r="D46" s="354"/>
      <c r="E46" s="354"/>
      <c r="F46" s="354"/>
      <c r="G46" s="354"/>
      <c r="H46" s="356"/>
      <c r="I46" s="356"/>
      <c r="J46" s="356"/>
      <c r="K46" s="358"/>
      <c r="L46" s="358"/>
      <c r="M46" s="358"/>
      <c r="N46" s="358"/>
      <c r="O46" s="360"/>
      <c r="P46" s="360"/>
      <c r="Q46" s="360"/>
      <c r="R46" s="360"/>
      <c r="S46" s="360"/>
      <c r="T46" s="360"/>
      <c r="U46" s="360"/>
      <c r="V46" s="360"/>
      <c r="W46" s="366"/>
      <c r="X46" s="367"/>
      <c r="Y46" s="368"/>
      <c r="Z46" s="370"/>
      <c r="AA46" s="687"/>
      <c r="AB46" s="688"/>
      <c r="AC46" s="688"/>
      <c r="AD46" s="688"/>
      <c r="AE46" s="688"/>
      <c r="AF46" s="689"/>
      <c r="AG46" s="375"/>
      <c r="AH46" s="377"/>
      <c r="AI46" s="379"/>
      <c r="AJ46" s="362"/>
    </row>
    <row r="47" spans="2:42" s="56" customFormat="1" ht="6.95" customHeight="1" x14ac:dyDescent="0.15">
      <c r="B47" s="58"/>
      <c r="C47" s="58"/>
      <c r="D47" s="58"/>
      <c r="E47" s="58"/>
      <c r="F47" s="58"/>
      <c r="G47" s="58"/>
      <c r="H47" s="59"/>
      <c r="I47" s="59"/>
      <c r="J47" s="59"/>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0"/>
      <c r="AJ47" s="60"/>
    </row>
    <row r="48" spans="2:42" s="56" customFormat="1" ht="13.5" customHeight="1" x14ac:dyDescent="0.15">
      <c r="B48" s="62" t="s">
        <v>64</v>
      </c>
      <c r="C48" s="58"/>
      <c r="D48" s="58"/>
      <c r="E48" s="58"/>
      <c r="F48" s="58"/>
      <c r="G48" s="58"/>
      <c r="H48" s="59"/>
      <c r="I48" s="59"/>
      <c r="J48" s="59"/>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0"/>
      <c r="AJ48" s="60"/>
    </row>
    <row r="49" spans="2:36" s="56" customFormat="1" ht="13.5" customHeight="1" x14ac:dyDescent="0.15">
      <c r="B49" s="62" t="s">
        <v>65</v>
      </c>
      <c r="C49" s="58"/>
      <c r="D49" s="58"/>
      <c r="E49" s="58"/>
      <c r="F49" s="58"/>
      <c r="G49" s="58"/>
      <c r="H49" s="59"/>
      <c r="I49" s="59"/>
      <c r="J49" s="59"/>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0"/>
      <c r="AJ49" s="60"/>
    </row>
  </sheetData>
  <mergeCells count="245">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Zeros="0" topLeftCell="A19" zoomScaleSheetLayoutView="80" workbookViewId="0">
      <selection activeCell="AI37" sqref="AI37:AI38"/>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73" customFormat="1" ht="17.25" customHeight="1" x14ac:dyDescent="0.15">
      <c r="C1" s="73" t="s">
        <v>67</v>
      </c>
      <c r="J1" s="216" t="s">
        <v>84</v>
      </c>
    </row>
    <row r="2" spans="1:36" s="74" customFormat="1" ht="5.25" customHeight="1" thickBot="1" x14ac:dyDescent="0.2">
      <c r="C2" s="75"/>
      <c r="D2" s="75"/>
      <c r="E2" s="75"/>
      <c r="F2" s="75"/>
      <c r="G2" s="75"/>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74" customFormat="1" ht="3" customHeight="1" x14ac:dyDescent="0.15">
      <c r="B3" s="118"/>
      <c r="C3" s="119"/>
      <c r="D3" s="120"/>
      <c r="E3" s="120"/>
      <c r="F3" s="120"/>
      <c r="G3" s="120"/>
      <c r="H3" s="125"/>
      <c r="I3" s="125"/>
      <c r="J3" s="125"/>
      <c r="K3" s="125"/>
      <c r="L3" s="125"/>
      <c r="M3" s="125"/>
      <c r="N3" s="125"/>
      <c r="O3" s="125"/>
      <c r="P3" s="125"/>
      <c r="Q3" s="125"/>
      <c r="R3" s="125"/>
      <c r="S3" s="125"/>
      <c r="T3" s="125"/>
      <c r="U3" s="125"/>
      <c r="V3" s="125"/>
      <c r="W3" s="125"/>
      <c r="X3" s="125"/>
      <c r="Y3" s="125"/>
      <c r="Z3" s="125"/>
      <c r="AA3" s="125"/>
      <c r="AB3" s="126"/>
      <c r="AC3" s="121"/>
      <c r="AD3" s="126"/>
      <c r="AE3" s="127"/>
      <c r="AF3" s="121"/>
      <c r="AG3" s="121"/>
      <c r="AH3" s="121"/>
      <c r="AI3" s="121"/>
      <c r="AJ3" s="122"/>
    </row>
    <row r="4" spans="1:36" s="74" customFormat="1" ht="12" customHeight="1" x14ac:dyDescent="0.15">
      <c r="B4" s="203"/>
      <c r="C4" s="204"/>
      <c r="D4" s="205"/>
      <c r="E4" s="205"/>
      <c r="F4" s="205"/>
      <c r="G4" s="206"/>
      <c r="H4" s="583" t="s">
        <v>1</v>
      </c>
      <c r="I4" s="566" t="s">
        <v>2</v>
      </c>
      <c r="J4" s="566" t="s">
        <v>3</v>
      </c>
      <c r="K4" s="566" t="s">
        <v>4</v>
      </c>
      <c r="L4" s="566" t="s">
        <v>5</v>
      </c>
      <c r="M4" s="566" t="s">
        <v>6</v>
      </c>
      <c r="N4" s="566" t="s">
        <v>7</v>
      </c>
      <c r="O4" s="566" t="s">
        <v>8</v>
      </c>
      <c r="P4" s="582" t="s">
        <v>9</v>
      </c>
      <c r="Q4" s="582" t="s">
        <v>10</v>
      </c>
      <c r="R4" s="566" t="s">
        <v>11</v>
      </c>
      <c r="S4" s="566" t="s">
        <v>12</v>
      </c>
      <c r="T4" s="566" t="s">
        <v>13</v>
      </c>
      <c r="U4" s="566" t="s">
        <v>14</v>
      </c>
      <c r="V4" s="566" t="s">
        <v>44</v>
      </c>
      <c r="W4" s="566" t="s">
        <v>45</v>
      </c>
      <c r="X4" s="578" t="s">
        <v>46</v>
      </c>
      <c r="Y4" s="579" t="s">
        <v>15</v>
      </c>
      <c r="Z4" s="566" t="s">
        <v>16</v>
      </c>
      <c r="AA4" s="566" t="s">
        <v>17</v>
      </c>
      <c r="AB4" s="580" t="s">
        <v>47</v>
      </c>
      <c r="AC4" s="581"/>
      <c r="AD4" s="566" t="s">
        <v>48</v>
      </c>
      <c r="AE4" s="197" t="s">
        <v>54</v>
      </c>
      <c r="AF4" s="573" t="s">
        <v>81</v>
      </c>
      <c r="AG4" s="573"/>
      <c r="AH4" s="573"/>
      <c r="AI4" s="573"/>
      <c r="AJ4" s="574"/>
    </row>
    <row r="5" spans="1:36" s="74" customFormat="1" ht="12" customHeight="1" x14ac:dyDescent="0.15">
      <c r="B5" s="575" t="s">
        <v>18</v>
      </c>
      <c r="C5" s="576"/>
      <c r="D5" s="205"/>
      <c r="E5" s="205"/>
      <c r="F5" s="205"/>
      <c r="G5" s="206"/>
      <c r="H5" s="583"/>
      <c r="I5" s="566"/>
      <c r="J5" s="566"/>
      <c r="K5" s="566"/>
      <c r="L5" s="566"/>
      <c r="M5" s="566"/>
      <c r="N5" s="566"/>
      <c r="O5" s="566"/>
      <c r="P5" s="582"/>
      <c r="Q5" s="582"/>
      <c r="R5" s="566"/>
      <c r="S5" s="566"/>
      <c r="T5" s="566"/>
      <c r="U5" s="566"/>
      <c r="V5" s="566"/>
      <c r="W5" s="566"/>
      <c r="X5" s="578"/>
      <c r="Y5" s="579"/>
      <c r="Z5" s="566"/>
      <c r="AA5" s="566"/>
      <c r="AB5" s="580"/>
      <c r="AC5" s="581"/>
      <c r="AD5" s="566"/>
      <c r="AE5" s="198"/>
      <c r="AF5" s="573" t="s">
        <v>58</v>
      </c>
      <c r="AG5" s="573"/>
      <c r="AH5" s="573"/>
      <c r="AI5" s="573"/>
      <c r="AJ5" s="574"/>
    </row>
    <row r="6" spans="1:36" s="74" customFormat="1" ht="12" customHeight="1" x14ac:dyDescent="0.15">
      <c r="B6" s="575"/>
      <c r="C6" s="576"/>
      <c r="D6" s="577" t="s">
        <v>82</v>
      </c>
      <c r="E6" s="577"/>
      <c r="F6" s="577"/>
      <c r="G6" s="206"/>
      <c r="H6" s="583"/>
      <c r="I6" s="566"/>
      <c r="J6" s="566"/>
      <c r="K6" s="566"/>
      <c r="L6" s="566"/>
      <c r="M6" s="566"/>
      <c r="N6" s="566"/>
      <c r="O6" s="566"/>
      <c r="P6" s="582"/>
      <c r="Q6" s="582"/>
      <c r="R6" s="566"/>
      <c r="S6" s="566"/>
      <c r="T6" s="566"/>
      <c r="U6" s="566"/>
      <c r="V6" s="566"/>
      <c r="W6" s="566"/>
      <c r="X6" s="578"/>
      <c r="Y6" s="579"/>
      <c r="Z6" s="566"/>
      <c r="AA6" s="566"/>
      <c r="AB6" s="580"/>
      <c r="AC6" s="581"/>
      <c r="AD6" s="566"/>
      <c r="AE6" s="197" t="s">
        <v>49</v>
      </c>
      <c r="AF6" s="573" t="s">
        <v>59</v>
      </c>
      <c r="AG6" s="573"/>
      <c r="AH6" s="573"/>
      <c r="AI6" s="573"/>
      <c r="AJ6" s="574"/>
    </row>
    <row r="7" spans="1:36" s="74" customFormat="1" ht="12" customHeight="1" x14ac:dyDescent="0.15">
      <c r="B7" s="575" t="s">
        <v>19</v>
      </c>
      <c r="C7" s="576"/>
      <c r="D7" s="577"/>
      <c r="E7" s="577"/>
      <c r="F7" s="577"/>
      <c r="G7" s="206"/>
      <c r="H7" s="583"/>
      <c r="I7" s="566"/>
      <c r="J7" s="566"/>
      <c r="K7" s="566"/>
      <c r="L7" s="566"/>
      <c r="M7" s="566"/>
      <c r="N7" s="566"/>
      <c r="O7" s="566"/>
      <c r="P7" s="582"/>
      <c r="Q7" s="582"/>
      <c r="R7" s="566"/>
      <c r="S7" s="566"/>
      <c r="T7" s="566"/>
      <c r="U7" s="566"/>
      <c r="V7" s="566"/>
      <c r="W7" s="566"/>
      <c r="X7" s="578"/>
      <c r="Y7" s="579"/>
      <c r="Z7" s="566"/>
      <c r="AA7" s="566"/>
      <c r="AB7" s="580"/>
      <c r="AC7" s="581"/>
      <c r="AD7" s="566"/>
      <c r="AE7" s="198"/>
      <c r="AF7" s="573" t="s">
        <v>60</v>
      </c>
      <c r="AG7" s="573"/>
      <c r="AH7" s="573"/>
      <c r="AI7" s="573"/>
      <c r="AJ7" s="574"/>
    </row>
    <row r="8" spans="1:36" s="74" customFormat="1" ht="12" customHeight="1" x14ac:dyDescent="0.15">
      <c r="B8" s="575"/>
      <c r="C8" s="576"/>
      <c r="D8" s="207"/>
      <c r="E8" s="208"/>
      <c r="F8" s="208" t="s">
        <v>20</v>
      </c>
      <c r="G8" s="208" t="s">
        <v>21</v>
      </c>
      <c r="H8" s="583"/>
      <c r="I8" s="566"/>
      <c r="J8" s="566"/>
      <c r="K8" s="566"/>
      <c r="L8" s="566"/>
      <c r="M8" s="566"/>
      <c r="N8" s="566"/>
      <c r="O8" s="566"/>
      <c r="P8" s="582"/>
      <c r="Q8" s="582"/>
      <c r="R8" s="566"/>
      <c r="S8" s="566"/>
      <c r="T8" s="566"/>
      <c r="U8" s="566"/>
      <c r="V8" s="566"/>
      <c r="W8" s="566"/>
      <c r="X8" s="578"/>
      <c r="Y8" s="579"/>
      <c r="Z8" s="566"/>
      <c r="AA8" s="566"/>
      <c r="AB8" s="580"/>
      <c r="AC8" s="581"/>
      <c r="AD8" s="566"/>
      <c r="AE8" s="197" t="s">
        <v>55</v>
      </c>
      <c r="AF8" s="199" t="s">
        <v>22</v>
      </c>
      <c r="AG8" s="199"/>
      <c r="AH8" s="199"/>
      <c r="AI8" s="199"/>
      <c r="AJ8" s="200"/>
    </row>
    <row r="9" spans="1:36" s="74" customFormat="1" ht="12" customHeight="1" x14ac:dyDescent="0.15">
      <c r="B9" s="203"/>
      <c r="C9" s="204"/>
      <c r="D9" s="205"/>
      <c r="E9" s="208"/>
      <c r="F9" s="208" t="s">
        <v>23</v>
      </c>
      <c r="G9" s="208" t="s">
        <v>24</v>
      </c>
      <c r="H9" s="583"/>
      <c r="I9" s="566"/>
      <c r="J9" s="566"/>
      <c r="K9" s="566"/>
      <c r="L9" s="566"/>
      <c r="M9" s="566"/>
      <c r="N9" s="566"/>
      <c r="O9" s="566"/>
      <c r="P9" s="582"/>
      <c r="Q9" s="582"/>
      <c r="R9" s="566"/>
      <c r="S9" s="566"/>
      <c r="T9" s="566"/>
      <c r="U9" s="566"/>
      <c r="V9" s="566"/>
      <c r="W9" s="566"/>
      <c r="X9" s="578"/>
      <c r="Y9" s="579"/>
      <c r="Z9" s="566"/>
      <c r="AA9" s="566"/>
      <c r="AB9" s="580"/>
      <c r="AC9" s="581"/>
      <c r="AD9" s="566"/>
      <c r="AE9" s="197" t="s">
        <v>56</v>
      </c>
      <c r="AF9" s="199" t="s">
        <v>39</v>
      </c>
      <c r="AG9" s="201"/>
      <c r="AH9" s="201"/>
      <c r="AI9" s="201"/>
      <c r="AJ9" s="202"/>
    </row>
    <row r="10" spans="1:36" s="74" customFormat="1" ht="3.75" customHeight="1" thickBot="1" x14ac:dyDescent="0.2">
      <c r="B10" s="123"/>
      <c r="C10" s="115"/>
      <c r="D10" s="195"/>
      <c r="E10" s="145"/>
      <c r="F10" s="145"/>
      <c r="G10" s="196"/>
      <c r="H10" s="168"/>
      <c r="I10" s="168"/>
      <c r="J10" s="168"/>
      <c r="K10" s="168"/>
      <c r="L10" s="168"/>
      <c r="M10" s="168"/>
      <c r="N10" s="168"/>
      <c r="O10" s="171"/>
      <c r="P10" s="171"/>
      <c r="Q10" s="168"/>
      <c r="R10" s="168"/>
      <c r="S10" s="168"/>
      <c r="T10" s="168"/>
      <c r="U10" s="171"/>
      <c r="V10" s="168"/>
      <c r="W10" s="170"/>
      <c r="X10" s="170"/>
      <c r="Y10" s="169"/>
      <c r="Z10" s="168"/>
      <c r="AA10" s="168"/>
      <c r="AB10" s="167"/>
      <c r="AC10" s="194"/>
      <c r="AD10" s="166"/>
      <c r="AE10" s="128"/>
      <c r="AF10" s="107"/>
      <c r="AG10" s="108"/>
      <c r="AH10" s="108"/>
      <c r="AI10" s="108"/>
      <c r="AJ10" s="124"/>
    </row>
    <row r="11" spans="1:36" s="77" customFormat="1" ht="13.5" customHeight="1" x14ac:dyDescent="0.15">
      <c r="A11" s="76"/>
      <c r="B11" s="555" t="s">
        <v>25</v>
      </c>
      <c r="C11" s="556"/>
      <c r="D11" s="559" t="str">
        <f>協会登録用紙A!D11</f>
        <v>○○○○</v>
      </c>
      <c r="E11" s="560"/>
      <c r="F11" s="560"/>
      <c r="G11" s="560"/>
      <c r="H11" s="560"/>
      <c r="I11" s="560"/>
      <c r="J11" s="560"/>
      <c r="K11" s="560"/>
      <c r="L11" s="560"/>
      <c r="M11" s="560"/>
      <c r="N11" s="560"/>
      <c r="O11" s="560"/>
      <c r="P11" s="560"/>
      <c r="Q11" s="560"/>
      <c r="R11" s="116"/>
      <c r="S11" s="116"/>
      <c r="T11" s="116"/>
      <c r="U11" s="563" t="s">
        <v>26</v>
      </c>
      <c r="V11" s="563"/>
      <c r="W11" s="563"/>
      <c r="X11" s="563"/>
      <c r="Y11" s="563"/>
      <c r="Z11" s="563"/>
      <c r="AA11" s="564" t="s">
        <v>50</v>
      </c>
      <c r="AB11" s="429">
        <f>協会登録用紙A!AB11</f>
        <v>0</v>
      </c>
      <c r="AC11" s="430"/>
      <c r="AD11" s="540" t="s">
        <v>27</v>
      </c>
      <c r="AE11" s="542"/>
      <c r="AF11" s="541"/>
      <c r="AG11" s="109"/>
      <c r="AH11" s="543"/>
      <c r="AI11" s="543"/>
      <c r="AJ11" s="544"/>
    </row>
    <row r="12" spans="1:36" s="77" customFormat="1" ht="13.5" customHeight="1" thickBot="1" x14ac:dyDescent="0.2">
      <c r="A12" s="76"/>
      <c r="B12" s="557"/>
      <c r="C12" s="558"/>
      <c r="D12" s="561"/>
      <c r="E12" s="562"/>
      <c r="F12" s="562"/>
      <c r="G12" s="562"/>
      <c r="H12" s="562"/>
      <c r="I12" s="562"/>
      <c r="J12" s="562"/>
      <c r="K12" s="562"/>
      <c r="L12" s="562"/>
      <c r="M12" s="562"/>
      <c r="N12" s="562"/>
      <c r="O12" s="562"/>
      <c r="P12" s="562"/>
      <c r="Q12" s="562"/>
      <c r="R12" s="117"/>
      <c r="S12" s="117"/>
      <c r="T12" s="117"/>
      <c r="U12" s="545" t="s">
        <v>43</v>
      </c>
      <c r="V12" s="545"/>
      <c r="W12" s="545"/>
      <c r="X12" s="545"/>
      <c r="Y12" s="545"/>
      <c r="Z12" s="545"/>
      <c r="AA12" s="565"/>
      <c r="AB12" s="431"/>
      <c r="AC12" s="431"/>
      <c r="AD12" s="541"/>
      <c r="AE12" s="542"/>
      <c r="AF12" s="541"/>
      <c r="AG12" s="109"/>
      <c r="AH12" s="543"/>
      <c r="AI12" s="543"/>
      <c r="AJ12" s="544"/>
    </row>
    <row r="13" spans="1:36" s="77" customFormat="1" ht="13.5" customHeight="1" x14ac:dyDescent="0.15">
      <c r="A13" s="76"/>
      <c r="B13" s="516" t="s">
        <v>51</v>
      </c>
      <c r="C13" s="517"/>
      <c r="D13" s="569" t="str">
        <f>協会登録用紙A!D13</f>
        <v>〒389-0503</v>
      </c>
      <c r="E13" s="570"/>
      <c r="F13" s="549" t="str">
        <f>協会登録用紙A!F13</f>
        <v>長野県東御市○○○○</v>
      </c>
      <c r="G13" s="549"/>
      <c r="H13" s="549"/>
      <c r="I13" s="549"/>
      <c r="J13" s="549"/>
      <c r="K13" s="549"/>
      <c r="L13" s="549"/>
      <c r="M13" s="549"/>
      <c r="N13" s="549"/>
      <c r="O13" s="549"/>
      <c r="P13" s="549"/>
      <c r="Q13" s="549"/>
      <c r="R13" s="549"/>
      <c r="S13" s="549"/>
      <c r="T13" s="549"/>
      <c r="U13" s="549"/>
      <c r="V13" s="549"/>
      <c r="W13" s="549"/>
      <c r="X13" s="549"/>
      <c r="Y13" s="550"/>
      <c r="Z13" s="553" t="s">
        <v>63</v>
      </c>
      <c r="AA13" s="546" t="s">
        <v>42</v>
      </c>
      <c r="AB13" s="546"/>
      <c r="AC13" s="546"/>
      <c r="AD13" s="546"/>
      <c r="AE13" s="546"/>
      <c r="AF13" s="546"/>
      <c r="AG13" s="546" t="str">
        <f>協会登録用紙A!$H$21</f>
        <v>生年月日</v>
      </c>
      <c r="AH13" s="212" t="str">
        <f>協会登録用紙A!$K$21</f>
        <v>勤務先（職業）</v>
      </c>
      <c r="AI13" s="546" t="str">
        <f>協会登録用紙A!$O$21</f>
        <v>現　　　　住　　　　所</v>
      </c>
      <c r="AJ13" s="547" t="s">
        <v>41</v>
      </c>
    </row>
    <row r="14" spans="1:36" s="77" customFormat="1" ht="13.5" customHeight="1" thickBot="1" x14ac:dyDescent="0.2">
      <c r="A14" s="76"/>
      <c r="B14" s="567" t="s">
        <v>40</v>
      </c>
      <c r="C14" s="568"/>
      <c r="D14" s="571"/>
      <c r="E14" s="572"/>
      <c r="F14" s="551"/>
      <c r="G14" s="551"/>
      <c r="H14" s="551"/>
      <c r="I14" s="551"/>
      <c r="J14" s="551"/>
      <c r="K14" s="551"/>
      <c r="L14" s="551"/>
      <c r="M14" s="551"/>
      <c r="N14" s="551"/>
      <c r="O14" s="551"/>
      <c r="P14" s="551"/>
      <c r="Q14" s="551"/>
      <c r="R14" s="551"/>
      <c r="S14" s="551"/>
      <c r="T14" s="551"/>
      <c r="U14" s="551"/>
      <c r="V14" s="551"/>
      <c r="W14" s="551"/>
      <c r="X14" s="551"/>
      <c r="Y14" s="552"/>
      <c r="Z14" s="554"/>
      <c r="AA14" s="508"/>
      <c r="AB14" s="508"/>
      <c r="AC14" s="508"/>
      <c r="AD14" s="508"/>
      <c r="AE14" s="508"/>
      <c r="AF14" s="508"/>
      <c r="AG14" s="508"/>
      <c r="AH14" s="213" t="str">
        <f>協会登録用紙A!$K$22</f>
        <v>学　　校　　名</v>
      </c>
      <c r="AI14" s="508"/>
      <c r="AJ14" s="548"/>
    </row>
    <row r="15" spans="1:36" s="77" customFormat="1" ht="13.5" customHeight="1" x14ac:dyDescent="0.15">
      <c r="A15" s="76"/>
      <c r="B15" s="530" t="s">
        <v>51</v>
      </c>
      <c r="C15" s="531"/>
      <c r="D15" s="536" t="str">
        <f>協会登録用紙A!D15</f>
        <v>〒389-0504</v>
      </c>
      <c r="E15" s="537"/>
      <c r="F15" s="313" t="str">
        <f>協会登録用紙A!F15</f>
        <v>長野県東御市○○○○</v>
      </c>
      <c r="G15" s="313"/>
      <c r="H15" s="313"/>
      <c r="I15" s="313"/>
      <c r="J15" s="313"/>
      <c r="K15" s="313"/>
      <c r="L15" s="313"/>
      <c r="M15" s="313"/>
      <c r="N15" s="313"/>
      <c r="O15" s="313"/>
      <c r="P15" s="313"/>
      <c r="Q15" s="313"/>
      <c r="R15" s="313"/>
      <c r="S15" s="313"/>
      <c r="T15" s="313"/>
      <c r="U15" s="313"/>
      <c r="V15" s="313"/>
      <c r="W15" s="313"/>
      <c r="X15" s="313"/>
      <c r="Y15" s="313"/>
      <c r="Z15" s="501">
        <f>協会登録用紙A!Z15</f>
        <v>0</v>
      </c>
      <c r="AA15" s="503" t="str">
        <f>協会登録用紙A!AA15</f>
        <v>○○　〇〇</v>
      </c>
      <c r="AB15" s="488"/>
      <c r="AC15" s="488"/>
      <c r="AD15" s="488"/>
      <c r="AE15" s="488"/>
      <c r="AF15" s="488"/>
      <c r="AG15" s="490">
        <f>協会登録用紙A!AG15</f>
        <v>29536</v>
      </c>
      <c r="AH15" s="480" t="str">
        <f>協会登録用紙A!AH15</f>
        <v>会社員</v>
      </c>
      <c r="AI15" s="482" t="str">
        <f>協会登録用紙A!AI15</f>
        <v>東御市○○〇1-13</v>
      </c>
      <c r="AJ15" s="484" t="str">
        <f>協会登録用紙A!AJ15</f>
        <v>000126</v>
      </c>
    </row>
    <row r="16" spans="1:36" s="77" customFormat="1" ht="13.5" customHeight="1" x14ac:dyDescent="0.15">
      <c r="A16" s="76"/>
      <c r="B16" s="513" t="s">
        <v>28</v>
      </c>
      <c r="C16" s="514"/>
      <c r="D16" s="538"/>
      <c r="E16" s="539"/>
      <c r="F16" s="412"/>
      <c r="G16" s="412"/>
      <c r="H16" s="412"/>
      <c r="I16" s="412"/>
      <c r="J16" s="412"/>
      <c r="K16" s="412"/>
      <c r="L16" s="412"/>
      <c r="M16" s="412"/>
      <c r="N16" s="412"/>
      <c r="O16" s="412"/>
      <c r="P16" s="412"/>
      <c r="Q16" s="412"/>
      <c r="R16" s="412"/>
      <c r="S16" s="412"/>
      <c r="T16" s="412"/>
      <c r="U16" s="412"/>
      <c r="V16" s="412"/>
      <c r="W16" s="412"/>
      <c r="X16" s="412"/>
      <c r="Y16" s="412"/>
      <c r="Z16" s="501"/>
      <c r="AA16" s="488"/>
      <c r="AB16" s="488"/>
      <c r="AC16" s="488"/>
      <c r="AD16" s="488"/>
      <c r="AE16" s="488"/>
      <c r="AF16" s="488"/>
      <c r="AG16" s="490"/>
      <c r="AH16" s="480"/>
      <c r="AI16" s="482"/>
      <c r="AJ16" s="484"/>
    </row>
    <row r="17" spans="1:48" s="77" customFormat="1" ht="13.5" customHeight="1" x14ac:dyDescent="0.15">
      <c r="A17" s="76"/>
      <c r="B17" s="524" t="s">
        <v>52</v>
      </c>
      <c r="C17" s="525"/>
      <c r="D17" s="488" t="str">
        <f>協会登録用紙A!D17</f>
        <v>○○　○○</v>
      </c>
      <c r="E17" s="488"/>
      <c r="F17" s="488"/>
      <c r="G17" s="488"/>
      <c r="H17" s="488"/>
      <c r="I17" s="488"/>
      <c r="J17" s="488"/>
      <c r="K17" s="488"/>
      <c r="L17" s="488"/>
      <c r="M17" s="488"/>
      <c r="N17" s="527" t="s">
        <v>29</v>
      </c>
      <c r="O17" s="527"/>
      <c r="P17" s="528" t="str">
        <f>協会登録用紙A!P17</f>
        <v>0268―62-XXXX</v>
      </c>
      <c r="Q17" s="528"/>
      <c r="R17" s="528"/>
      <c r="S17" s="528"/>
      <c r="T17" s="528"/>
      <c r="U17" s="528"/>
      <c r="V17" s="528"/>
      <c r="W17" s="528"/>
      <c r="X17" s="528"/>
      <c r="Y17" s="529"/>
      <c r="Z17" s="501">
        <f>協会登録用紙A!Z17</f>
        <v>0</v>
      </c>
      <c r="AA17" s="503" t="str">
        <f>協会登録用紙A!AA17</f>
        <v>○○　〇〇</v>
      </c>
      <c r="AB17" s="488"/>
      <c r="AC17" s="488"/>
      <c r="AD17" s="488"/>
      <c r="AE17" s="488"/>
      <c r="AF17" s="488"/>
      <c r="AG17" s="490">
        <f>協会登録用紙A!AG17</f>
        <v>33188</v>
      </c>
      <c r="AH17" s="480" t="str">
        <f>協会登録用紙A!AH17</f>
        <v>会社員</v>
      </c>
      <c r="AI17" s="482" t="str">
        <f>協会登録用紙A!AI17</f>
        <v>東御市○○〇1-14</v>
      </c>
      <c r="AJ17" s="484" t="str">
        <f>協会登録用紙A!AJ17</f>
        <v>000127</v>
      </c>
    </row>
    <row r="18" spans="1:48" s="77" customFormat="1" ht="13.5" customHeight="1" thickBot="1" x14ac:dyDescent="0.2">
      <c r="A18" s="76"/>
      <c r="B18" s="532" t="s">
        <v>30</v>
      </c>
      <c r="C18" s="533"/>
      <c r="D18" s="526"/>
      <c r="E18" s="526"/>
      <c r="F18" s="526"/>
      <c r="G18" s="526"/>
      <c r="H18" s="526"/>
      <c r="I18" s="526"/>
      <c r="J18" s="526"/>
      <c r="K18" s="526"/>
      <c r="L18" s="526"/>
      <c r="M18" s="526"/>
      <c r="N18" s="509" t="s">
        <v>31</v>
      </c>
      <c r="O18" s="509"/>
      <c r="P18" s="534" t="str">
        <f>協会登録用紙A!P18</f>
        <v>090-03045-XXXX</v>
      </c>
      <c r="Q18" s="534"/>
      <c r="R18" s="534"/>
      <c r="S18" s="534"/>
      <c r="T18" s="534"/>
      <c r="U18" s="534"/>
      <c r="V18" s="534"/>
      <c r="W18" s="534"/>
      <c r="X18" s="534"/>
      <c r="Y18" s="535"/>
      <c r="Z18" s="501"/>
      <c r="AA18" s="488"/>
      <c r="AB18" s="488"/>
      <c r="AC18" s="488"/>
      <c r="AD18" s="488"/>
      <c r="AE18" s="488"/>
      <c r="AF18" s="488"/>
      <c r="AG18" s="490"/>
      <c r="AH18" s="480"/>
      <c r="AI18" s="482"/>
      <c r="AJ18" s="484"/>
    </row>
    <row r="19" spans="1:48" s="77" customFormat="1" ht="13.5" customHeight="1" x14ac:dyDescent="0.15">
      <c r="A19" s="76"/>
      <c r="B19" s="516" t="s">
        <v>51</v>
      </c>
      <c r="C19" s="517"/>
      <c r="D19" s="518" t="str">
        <f>協会登録用紙A!D19</f>
        <v>〇〇　〇</v>
      </c>
      <c r="E19" s="518"/>
      <c r="F19" s="518"/>
      <c r="G19" s="518"/>
      <c r="H19" s="518"/>
      <c r="I19" s="518"/>
      <c r="J19" s="518"/>
      <c r="K19" s="518"/>
      <c r="L19" s="518"/>
      <c r="M19" s="518"/>
      <c r="N19" s="519" t="s">
        <v>61</v>
      </c>
      <c r="O19" s="519"/>
      <c r="P19" s="520" t="str">
        <f>協会登録用紙A!P19</f>
        <v>○○○○　　XXXX</v>
      </c>
      <c r="Q19" s="520"/>
      <c r="R19" s="520"/>
      <c r="S19" s="520"/>
      <c r="T19" s="520"/>
      <c r="U19" s="520"/>
      <c r="V19" s="520"/>
      <c r="W19" s="520"/>
      <c r="X19" s="520"/>
      <c r="Y19" s="521"/>
      <c r="Z19" s="501">
        <f>協会登録用紙A!Z19</f>
        <v>0</v>
      </c>
      <c r="AA19" s="503" t="str">
        <f>協会登録用紙A!AA19</f>
        <v>○○　〇〇</v>
      </c>
      <c r="AB19" s="488"/>
      <c r="AC19" s="488"/>
      <c r="AD19" s="488"/>
      <c r="AE19" s="488"/>
      <c r="AF19" s="488"/>
      <c r="AG19" s="490" t="str">
        <f>協会登録用紙A!AG19</f>
        <v>Ｓ45,11,19</v>
      </c>
      <c r="AH19" s="480" t="str">
        <f>協会登録用紙A!AH19</f>
        <v>会社員</v>
      </c>
      <c r="AI19" s="482" t="str">
        <f>協会登録用紙A!AI19</f>
        <v>東御市○○〇1-15</v>
      </c>
      <c r="AJ19" s="484" t="str">
        <f>協会登録用紙A!AJ19</f>
        <v>000128</v>
      </c>
    </row>
    <row r="20" spans="1:48" s="77" customFormat="1" ht="13.5" customHeight="1" x14ac:dyDescent="0.15">
      <c r="A20" s="76"/>
      <c r="B20" s="513" t="s">
        <v>32</v>
      </c>
      <c r="C20" s="514"/>
      <c r="D20" s="488"/>
      <c r="E20" s="488"/>
      <c r="F20" s="488"/>
      <c r="G20" s="488"/>
      <c r="H20" s="488"/>
      <c r="I20" s="488"/>
      <c r="J20" s="488"/>
      <c r="K20" s="488"/>
      <c r="L20" s="488"/>
      <c r="M20" s="488"/>
      <c r="N20" s="515" t="s">
        <v>62</v>
      </c>
      <c r="O20" s="515"/>
      <c r="P20" s="522"/>
      <c r="Q20" s="522"/>
      <c r="R20" s="522"/>
      <c r="S20" s="522"/>
      <c r="T20" s="522"/>
      <c r="U20" s="522"/>
      <c r="V20" s="522"/>
      <c r="W20" s="522"/>
      <c r="X20" s="522"/>
      <c r="Y20" s="523"/>
      <c r="Z20" s="501"/>
      <c r="AA20" s="488"/>
      <c r="AB20" s="488"/>
      <c r="AC20" s="488"/>
      <c r="AD20" s="488"/>
      <c r="AE20" s="488"/>
      <c r="AF20" s="488"/>
      <c r="AG20" s="490"/>
      <c r="AH20" s="480"/>
      <c r="AI20" s="482"/>
      <c r="AJ20" s="484"/>
    </row>
    <row r="21" spans="1:48" s="77" customFormat="1" ht="13.5" customHeight="1" x14ac:dyDescent="0.15">
      <c r="A21" s="76"/>
      <c r="B21" s="507" t="s">
        <v>63</v>
      </c>
      <c r="C21" s="508" t="s">
        <v>42</v>
      </c>
      <c r="D21" s="508"/>
      <c r="E21" s="508"/>
      <c r="F21" s="508"/>
      <c r="G21" s="508"/>
      <c r="H21" s="508" t="s">
        <v>33</v>
      </c>
      <c r="I21" s="508"/>
      <c r="J21" s="508"/>
      <c r="K21" s="509" t="s">
        <v>34</v>
      </c>
      <c r="L21" s="509"/>
      <c r="M21" s="509"/>
      <c r="N21" s="509"/>
      <c r="O21" s="508" t="s">
        <v>35</v>
      </c>
      <c r="P21" s="508"/>
      <c r="Q21" s="508"/>
      <c r="R21" s="508"/>
      <c r="S21" s="508"/>
      <c r="T21" s="508"/>
      <c r="U21" s="508"/>
      <c r="V21" s="508"/>
      <c r="W21" s="508" t="s">
        <v>41</v>
      </c>
      <c r="X21" s="508"/>
      <c r="Y21" s="510"/>
      <c r="Z21" s="501">
        <f>協会登録用紙A!Z21</f>
        <v>0</v>
      </c>
      <c r="AA21" s="503" t="str">
        <f>協会登録用紙A!AA21</f>
        <v>○○　〇〇</v>
      </c>
      <c r="AB21" s="488"/>
      <c r="AC21" s="488"/>
      <c r="AD21" s="488"/>
      <c r="AE21" s="488"/>
      <c r="AF21" s="488"/>
      <c r="AG21" s="490" t="str">
        <f>協会登録用紙A!AG21</f>
        <v>Ｓ45,11,20</v>
      </c>
      <c r="AH21" s="480" t="str">
        <f>協会登録用紙A!AH21</f>
        <v>会社員</v>
      </c>
      <c r="AI21" s="482" t="str">
        <f>協会登録用紙A!AI21</f>
        <v>東御市○○〇1-16</v>
      </c>
      <c r="AJ21" s="484" t="str">
        <f>協会登録用紙A!AJ21</f>
        <v>000129</v>
      </c>
    </row>
    <row r="22" spans="1:48" s="77" customFormat="1" ht="13.5" customHeight="1" x14ac:dyDescent="0.15">
      <c r="A22" s="76"/>
      <c r="B22" s="507"/>
      <c r="C22" s="508"/>
      <c r="D22" s="508"/>
      <c r="E22" s="508"/>
      <c r="F22" s="508"/>
      <c r="G22" s="508"/>
      <c r="H22" s="508"/>
      <c r="I22" s="508"/>
      <c r="J22" s="508"/>
      <c r="K22" s="511" t="s">
        <v>36</v>
      </c>
      <c r="L22" s="511"/>
      <c r="M22" s="511"/>
      <c r="N22" s="511"/>
      <c r="O22" s="508"/>
      <c r="P22" s="508"/>
      <c r="Q22" s="508"/>
      <c r="R22" s="508"/>
      <c r="S22" s="508"/>
      <c r="T22" s="508"/>
      <c r="U22" s="508"/>
      <c r="V22" s="508"/>
      <c r="W22" s="508"/>
      <c r="X22" s="508"/>
      <c r="Y22" s="510"/>
      <c r="Z22" s="501"/>
      <c r="AA22" s="488"/>
      <c r="AB22" s="488"/>
      <c r="AC22" s="488"/>
      <c r="AD22" s="488"/>
      <c r="AE22" s="488"/>
      <c r="AF22" s="488"/>
      <c r="AG22" s="490"/>
      <c r="AH22" s="480"/>
      <c r="AI22" s="482"/>
      <c r="AJ22" s="484"/>
    </row>
    <row r="23" spans="1:48" s="77" customFormat="1" ht="13.5" customHeight="1" x14ac:dyDescent="0.15">
      <c r="A23" s="505" t="s">
        <v>37</v>
      </c>
      <c r="B23" s="486">
        <f>協会登録用紙A!B23</f>
        <v>30</v>
      </c>
      <c r="C23" s="488" t="str">
        <f>協会登録用紙A!C23</f>
        <v>○○　〇〇</v>
      </c>
      <c r="D23" s="488"/>
      <c r="E23" s="488"/>
      <c r="F23" s="488"/>
      <c r="G23" s="488"/>
      <c r="H23" s="490" t="str">
        <f>協会登録用紙A!H23</f>
        <v>Ｓ50, 1 ,10</v>
      </c>
      <c r="I23" s="490"/>
      <c r="J23" s="490"/>
      <c r="K23" s="492" t="str">
        <f>協会登録用紙A!K23</f>
        <v>会社員</v>
      </c>
      <c r="L23" s="492"/>
      <c r="M23" s="492"/>
      <c r="N23" s="492"/>
      <c r="O23" s="494" t="str">
        <f>協会登録用紙A!O23</f>
        <v>東御市○○〇1-1</v>
      </c>
      <c r="P23" s="494"/>
      <c r="Q23" s="494"/>
      <c r="R23" s="494"/>
      <c r="S23" s="494"/>
      <c r="T23" s="494"/>
      <c r="U23" s="494"/>
      <c r="V23" s="494"/>
      <c r="W23" s="496" t="str">
        <f>協会登録用紙A!W23</f>
        <v>000125</v>
      </c>
      <c r="X23" s="497"/>
      <c r="Y23" s="498"/>
      <c r="Z23" s="501">
        <f>協会登録用紙A!Z23</f>
        <v>0</v>
      </c>
      <c r="AA23" s="503" t="str">
        <f>協会登録用紙A!AA23</f>
        <v>○○　〇〇</v>
      </c>
      <c r="AB23" s="488"/>
      <c r="AC23" s="488"/>
      <c r="AD23" s="488"/>
      <c r="AE23" s="488"/>
      <c r="AF23" s="488"/>
      <c r="AG23" s="490" t="str">
        <f>協会登録用紙A!AG23</f>
        <v>Ｓ45,11,21</v>
      </c>
      <c r="AH23" s="480" t="str">
        <f>協会登録用紙A!AH23</f>
        <v>会社員</v>
      </c>
      <c r="AI23" s="482" t="str">
        <f>協会登録用紙A!AI23</f>
        <v>東御市○○〇1-17</v>
      </c>
      <c r="AJ23" s="484" t="str">
        <f>協会登録用紙A!AJ23</f>
        <v>000130</v>
      </c>
    </row>
    <row r="24" spans="1:48" s="77" customFormat="1" ht="13.5" customHeight="1" x14ac:dyDescent="0.15">
      <c r="A24" s="505"/>
      <c r="B24" s="486"/>
      <c r="C24" s="488"/>
      <c r="D24" s="488"/>
      <c r="E24" s="488"/>
      <c r="F24" s="488"/>
      <c r="G24" s="488"/>
      <c r="H24" s="490"/>
      <c r="I24" s="490"/>
      <c r="J24" s="490"/>
      <c r="K24" s="492"/>
      <c r="L24" s="492"/>
      <c r="M24" s="492"/>
      <c r="N24" s="492"/>
      <c r="O24" s="494"/>
      <c r="P24" s="494"/>
      <c r="Q24" s="494"/>
      <c r="R24" s="494"/>
      <c r="S24" s="494"/>
      <c r="T24" s="494"/>
      <c r="U24" s="494"/>
      <c r="V24" s="494"/>
      <c r="W24" s="497"/>
      <c r="X24" s="497"/>
      <c r="Y24" s="498"/>
      <c r="Z24" s="501"/>
      <c r="AA24" s="488"/>
      <c r="AB24" s="488"/>
      <c r="AC24" s="488"/>
      <c r="AD24" s="488"/>
      <c r="AE24" s="488"/>
      <c r="AF24" s="488"/>
      <c r="AG24" s="490"/>
      <c r="AH24" s="480"/>
      <c r="AI24" s="482"/>
      <c r="AJ24" s="512"/>
    </row>
    <row r="25" spans="1:48" s="77" customFormat="1" ht="13.5" customHeight="1" x14ac:dyDescent="0.15">
      <c r="A25" s="506" t="s">
        <v>53</v>
      </c>
      <c r="B25" s="486">
        <f>協会登録用紙A!B25</f>
        <v>31</v>
      </c>
      <c r="C25" s="488" t="str">
        <f>協会登録用紙A!C25</f>
        <v>○○　〇〇</v>
      </c>
      <c r="D25" s="488"/>
      <c r="E25" s="488"/>
      <c r="F25" s="488"/>
      <c r="G25" s="488"/>
      <c r="H25" s="490" t="str">
        <f>協会登録用紙A!H25</f>
        <v>Ｓ50, 1 ,11</v>
      </c>
      <c r="I25" s="490"/>
      <c r="J25" s="490"/>
      <c r="K25" s="492" t="str">
        <f>協会登録用紙A!K25</f>
        <v>会社員</v>
      </c>
      <c r="L25" s="492"/>
      <c r="M25" s="492"/>
      <c r="N25" s="492"/>
      <c r="O25" s="494" t="str">
        <f>協会登録用紙A!O25</f>
        <v>東御市○○〇1-2</v>
      </c>
      <c r="P25" s="494"/>
      <c r="Q25" s="494"/>
      <c r="R25" s="494"/>
      <c r="S25" s="494"/>
      <c r="T25" s="494"/>
      <c r="U25" s="494"/>
      <c r="V25" s="494"/>
      <c r="W25" s="496" t="str">
        <f>協会登録用紙A!W25</f>
        <v>000126</v>
      </c>
      <c r="X25" s="497"/>
      <c r="Y25" s="498"/>
      <c r="Z25" s="501">
        <f>協会登録用紙A!Z25</f>
        <v>0</v>
      </c>
      <c r="AA25" s="503" t="str">
        <f>協会登録用紙A!AA25</f>
        <v>○○　〇〇</v>
      </c>
      <c r="AB25" s="488"/>
      <c r="AC25" s="488"/>
      <c r="AD25" s="488"/>
      <c r="AE25" s="488"/>
      <c r="AF25" s="488"/>
      <c r="AG25" s="490" t="str">
        <f>協会登録用紙A!AG25</f>
        <v>Ｓ45,11,22</v>
      </c>
      <c r="AH25" s="480" t="str">
        <f>協会登録用紙A!AH25</f>
        <v>会社員</v>
      </c>
      <c r="AI25" s="482" t="str">
        <f>協会登録用紙A!AI25</f>
        <v>東御市○○〇1-18</v>
      </c>
      <c r="AJ25" s="484" t="str">
        <f>協会登録用紙A!AJ25</f>
        <v>000131</v>
      </c>
    </row>
    <row r="26" spans="1:48" s="77" customFormat="1" ht="13.5" customHeight="1" x14ac:dyDescent="0.15">
      <c r="A26" s="506"/>
      <c r="B26" s="486"/>
      <c r="C26" s="488"/>
      <c r="D26" s="488"/>
      <c r="E26" s="488"/>
      <c r="F26" s="488"/>
      <c r="G26" s="488"/>
      <c r="H26" s="490"/>
      <c r="I26" s="490"/>
      <c r="J26" s="490"/>
      <c r="K26" s="492"/>
      <c r="L26" s="492"/>
      <c r="M26" s="492"/>
      <c r="N26" s="492"/>
      <c r="O26" s="494"/>
      <c r="P26" s="494"/>
      <c r="Q26" s="494"/>
      <c r="R26" s="494"/>
      <c r="S26" s="494"/>
      <c r="T26" s="494"/>
      <c r="U26" s="494"/>
      <c r="V26" s="494"/>
      <c r="W26" s="497"/>
      <c r="X26" s="497"/>
      <c r="Y26" s="498"/>
      <c r="Z26" s="501"/>
      <c r="AA26" s="488"/>
      <c r="AB26" s="488"/>
      <c r="AC26" s="488"/>
      <c r="AD26" s="488"/>
      <c r="AE26" s="488"/>
      <c r="AF26" s="488"/>
      <c r="AG26" s="490"/>
      <c r="AH26" s="480"/>
      <c r="AI26" s="482"/>
      <c r="AJ26" s="484"/>
    </row>
    <row r="27" spans="1:48" s="77" customFormat="1" ht="13.5" customHeight="1" x14ac:dyDescent="0.15">
      <c r="A27" s="506" t="s">
        <v>53</v>
      </c>
      <c r="B27" s="486">
        <f>協会登録用紙A!B27</f>
        <v>32</v>
      </c>
      <c r="C27" s="488" t="str">
        <f>協会登録用紙A!C27</f>
        <v>○○　〇〇</v>
      </c>
      <c r="D27" s="488"/>
      <c r="E27" s="488"/>
      <c r="F27" s="488"/>
      <c r="G27" s="488"/>
      <c r="H27" s="490" t="str">
        <f>協会登録用紙A!H27</f>
        <v>Ｓ50, 1 ,12</v>
      </c>
      <c r="I27" s="490"/>
      <c r="J27" s="490"/>
      <c r="K27" s="492" t="str">
        <f>協会登録用紙A!K27</f>
        <v>会社員</v>
      </c>
      <c r="L27" s="492"/>
      <c r="M27" s="492"/>
      <c r="N27" s="492"/>
      <c r="O27" s="494" t="str">
        <f>協会登録用紙A!O27</f>
        <v>東御市○○〇1-3</v>
      </c>
      <c r="P27" s="494"/>
      <c r="Q27" s="494"/>
      <c r="R27" s="494"/>
      <c r="S27" s="494"/>
      <c r="T27" s="494"/>
      <c r="U27" s="494"/>
      <c r="V27" s="494"/>
      <c r="W27" s="496" t="str">
        <f>協会登録用紙A!W27</f>
        <v>000127</v>
      </c>
      <c r="X27" s="497"/>
      <c r="Y27" s="498"/>
      <c r="Z27" s="501">
        <f>協会登録用紙A!Z27</f>
        <v>0</v>
      </c>
      <c r="AA27" s="503" t="str">
        <f>協会登録用紙A!AA27</f>
        <v>○○　〇〇</v>
      </c>
      <c r="AB27" s="488"/>
      <c r="AC27" s="488"/>
      <c r="AD27" s="488"/>
      <c r="AE27" s="488"/>
      <c r="AF27" s="488"/>
      <c r="AG27" s="490" t="str">
        <f>協会登録用紙A!AG27</f>
        <v>Ｓ45,11,23</v>
      </c>
      <c r="AH27" s="480" t="str">
        <f>協会登録用紙A!AH27</f>
        <v>会社員</v>
      </c>
      <c r="AI27" s="482" t="str">
        <f>協会登録用紙A!AI27</f>
        <v>東御市○○〇1-19</v>
      </c>
      <c r="AJ27" s="484" t="str">
        <f>協会登録用紙A!AJ27</f>
        <v>000132</v>
      </c>
    </row>
    <row r="28" spans="1:48" s="77" customFormat="1" ht="13.5" customHeight="1" x14ac:dyDescent="0.15">
      <c r="A28" s="506"/>
      <c r="B28" s="486"/>
      <c r="C28" s="488"/>
      <c r="D28" s="488"/>
      <c r="E28" s="488"/>
      <c r="F28" s="488"/>
      <c r="G28" s="488"/>
      <c r="H28" s="490"/>
      <c r="I28" s="490"/>
      <c r="J28" s="490"/>
      <c r="K28" s="492"/>
      <c r="L28" s="492"/>
      <c r="M28" s="492"/>
      <c r="N28" s="492"/>
      <c r="O28" s="494"/>
      <c r="P28" s="494"/>
      <c r="Q28" s="494"/>
      <c r="R28" s="494"/>
      <c r="S28" s="494"/>
      <c r="T28" s="494"/>
      <c r="U28" s="494"/>
      <c r="V28" s="494"/>
      <c r="W28" s="497"/>
      <c r="X28" s="497"/>
      <c r="Y28" s="498"/>
      <c r="Z28" s="501"/>
      <c r="AA28" s="488"/>
      <c r="AB28" s="488"/>
      <c r="AC28" s="488"/>
      <c r="AD28" s="488"/>
      <c r="AE28" s="488"/>
      <c r="AF28" s="488"/>
      <c r="AG28" s="490"/>
      <c r="AH28" s="480"/>
      <c r="AI28" s="482"/>
      <c r="AJ28" s="484"/>
    </row>
    <row r="29" spans="1:48" s="77" customFormat="1" ht="13.5" customHeight="1" x14ac:dyDescent="0.15">
      <c r="A29" s="506" t="s">
        <v>38</v>
      </c>
      <c r="B29" s="486">
        <f>協会登録用紙A!B29</f>
        <v>10</v>
      </c>
      <c r="C29" s="488" t="str">
        <f>協会登録用紙A!C29</f>
        <v>○○　〇〇</v>
      </c>
      <c r="D29" s="488"/>
      <c r="E29" s="488"/>
      <c r="F29" s="488"/>
      <c r="G29" s="488"/>
      <c r="H29" s="490" t="str">
        <f>協会登録用紙A!H29</f>
        <v>Ｓ50, 1 ,13</v>
      </c>
      <c r="I29" s="490"/>
      <c r="J29" s="490"/>
      <c r="K29" s="492" t="str">
        <f>協会登録用紙A!K29</f>
        <v>会社員</v>
      </c>
      <c r="L29" s="492"/>
      <c r="M29" s="492"/>
      <c r="N29" s="492"/>
      <c r="O29" s="494" t="str">
        <f>協会登録用紙A!O29</f>
        <v>東御市○○〇1-4</v>
      </c>
      <c r="P29" s="494"/>
      <c r="Q29" s="494"/>
      <c r="R29" s="494"/>
      <c r="S29" s="494"/>
      <c r="T29" s="494"/>
      <c r="U29" s="494"/>
      <c r="V29" s="494"/>
      <c r="W29" s="496" t="str">
        <f>協会登録用紙A!W29</f>
        <v>000128</v>
      </c>
      <c r="X29" s="497"/>
      <c r="Y29" s="498"/>
      <c r="Z29" s="501">
        <f>協会登録用紙A!Z29</f>
        <v>0</v>
      </c>
      <c r="AA29" s="503" t="str">
        <f>協会登録用紙A!AA29</f>
        <v>○○　〇〇</v>
      </c>
      <c r="AB29" s="488"/>
      <c r="AC29" s="488"/>
      <c r="AD29" s="488"/>
      <c r="AE29" s="488"/>
      <c r="AF29" s="488"/>
      <c r="AG29" s="490" t="str">
        <f>協会登録用紙A!AG29</f>
        <v>Ｓ45,11,24</v>
      </c>
      <c r="AH29" s="480" t="str">
        <f>協会登録用紙A!AH29</f>
        <v>会社員</v>
      </c>
      <c r="AI29" s="482" t="str">
        <f>協会登録用紙A!AI29</f>
        <v>東御市○○〇1-20</v>
      </c>
      <c r="AJ29" s="484" t="str">
        <f>協会登録用紙A!AJ29</f>
        <v>000133</v>
      </c>
      <c r="AU29" s="186"/>
      <c r="AV29" s="187"/>
    </row>
    <row r="30" spans="1:48" s="77" customFormat="1" ht="13.5" customHeight="1" x14ac:dyDescent="0.15">
      <c r="A30" s="506"/>
      <c r="B30" s="486"/>
      <c r="C30" s="488"/>
      <c r="D30" s="488"/>
      <c r="E30" s="488"/>
      <c r="F30" s="488"/>
      <c r="G30" s="488"/>
      <c r="H30" s="490"/>
      <c r="I30" s="490"/>
      <c r="J30" s="490"/>
      <c r="K30" s="492"/>
      <c r="L30" s="492"/>
      <c r="M30" s="492"/>
      <c r="N30" s="492"/>
      <c r="O30" s="494"/>
      <c r="P30" s="494"/>
      <c r="Q30" s="494"/>
      <c r="R30" s="494"/>
      <c r="S30" s="494"/>
      <c r="T30" s="494"/>
      <c r="U30" s="494"/>
      <c r="V30" s="494"/>
      <c r="W30" s="497"/>
      <c r="X30" s="497"/>
      <c r="Y30" s="498"/>
      <c r="Z30" s="501"/>
      <c r="AA30" s="488"/>
      <c r="AB30" s="488"/>
      <c r="AC30" s="488"/>
      <c r="AD30" s="488"/>
      <c r="AE30" s="488"/>
      <c r="AF30" s="488"/>
      <c r="AG30" s="490"/>
      <c r="AH30" s="480"/>
      <c r="AI30" s="482"/>
      <c r="AJ30" s="484"/>
      <c r="AK30" s="504"/>
      <c r="AL30" s="504"/>
      <c r="AM30" s="504"/>
      <c r="AN30" s="504"/>
      <c r="AO30" s="504"/>
    </row>
    <row r="31" spans="1:48" s="78" customFormat="1" ht="13.5" customHeight="1" x14ac:dyDescent="0.15">
      <c r="B31" s="486">
        <f>協会登録用紙A!B31</f>
        <v>0</v>
      </c>
      <c r="C31" s="488" t="str">
        <f>協会登録用紙A!C31</f>
        <v>○○　〇〇</v>
      </c>
      <c r="D31" s="488"/>
      <c r="E31" s="488"/>
      <c r="F31" s="488"/>
      <c r="G31" s="488"/>
      <c r="H31" s="490" t="str">
        <f>協会登録用紙A!H31</f>
        <v>Ｓ50, 1 ,14</v>
      </c>
      <c r="I31" s="490"/>
      <c r="J31" s="490"/>
      <c r="K31" s="492" t="str">
        <f>協会登録用紙A!K31</f>
        <v>会社員</v>
      </c>
      <c r="L31" s="492"/>
      <c r="M31" s="492"/>
      <c r="N31" s="492"/>
      <c r="O31" s="494" t="str">
        <f>協会登録用紙A!O31</f>
        <v>東御市○○〇1-5</v>
      </c>
      <c r="P31" s="494"/>
      <c r="Q31" s="494"/>
      <c r="R31" s="494"/>
      <c r="S31" s="494"/>
      <c r="T31" s="494"/>
      <c r="U31" s="494"/>
      <c r="V31" s="494"/>
      <c r="W31" s="496" t="str">
        <f>協会登録用紙A!W31</f>
        <v>000129</v>
      </c>
      <c r="X31" s="497"/>
      <c r="Y31" s="498"/>
      <c r="Z31" s="501">
        <f>協会登録用紙A!Z31</f>
        <v>0</v>
      </c>
      <c r="AA31" s="503" t="str">
        <f>協会登録用紙A!AA31</f>
        <v>○○　〇〇</v>
      </c>
      <c r="AB31" s="488"/>
      <c r="AC31" s="488"/>
      <c r="AD31" s="488"/>
      <c r="AE31" s="488"/>
      <c r="AF31" s="488"/>
      <c r="AG31" s="490" t="str">
        <f>協会登録用紙A!AG31</f>
        <v>Ｓ45,11,25</v>
      </c>
      <c r="AH31" s="480" t="str">
        <f>協会登録用紙A!AH31</f>
        <v>会社員</v>
      </c>
      <c r="AI31" s="482" t="str">
        <f>協会登録用紙A!AI31</f>
        <v>東御市○○〇1-21</v>
      </c>
      <c r="AJ31" s="484" t="str">
        <f>協会登録用紙A!AJ31</f>
        <v>000134</v>
      </c>
    </row>
    <row r="32" spans="1:48" s="78" customFormat="1" ht="13.5" customHeight="1" x14ac:dyDescent="0.15">
      <c r="B32" s="486"/>
      <c r="C32" s="488"/>
      <c r="D32" s="488"/>
      <c r="E32" s="488"/>
      <c r="F32" s="488"/>
      <c r="G32" s="488"/>
      <c r="H32" s="490"/>
      <c r="I32" s="490"/>
      <c r="J32" s="490"/>
      <c r="K32" s="492"/>
      <c r="L32" s="492"/>
      <c r="M32" s="492"/>
      <c r="N32" s="492"/>
      <c r="O32" s="494"/>
      <c r="P32" s="494"/>
      <c r="Q32" s="494"/>
      <c r="R32" s="494"/>
      <c r="S32" s="494"/>
      <c r="T32" s="494"/>
      <c r="U32" s="494"/>
      <c r="V32" s="494"/>
      <c r="W32" s="497"/>
      <c r="X32" s="497"/>
      <c r="Y32" s="498"/>
      <c r="Z32" s="501"/>
      <c r="AA32" s="488"/>
      <c r="AB32" s="488"/>
      <c r="AC32" s="488"/>
      <c r="AD32" s="488"/>
      <c r="AE32" s="488"/>
      <c r="AF32" s="488"/>
      <c r="AG32" s="490"/>
      <c r="AH32" s="480"/>
      <c r="AI32" s="482"/>
      <c r="AJ32" s="484"/>
    </row>
    <row r="33" spans="2:36" s="78" customFormat="1" ht="13.5" customHeight="1" x14ac:dyDescent="0.15">
      <c r="B33" s="486">
        <f>協会登録用紙A!B33</f>
        <v>0</v>
      </c>
      <c r="C33" s="488" t="str">
        <f>協会登録用紙A!C33</f>
        <v>○○　〇〇</v>
      </c>
      <c r="D33" s="488"/>
      <c r="E33" s="488"/>
      <c r="F33" s="488"/>
      <c r="G33" s="488"/>
      <c r="H33" s="490" t="str">
        <f>協会登録用紙A!H33</f>
        <v>Ｓ50, 1 ,15</v>
      </c>
      <c r="I33" s="490"/>
      <c r="J33" s="490"/>
      <c r="K33" s="492" t="str">
        <f>協会登録用紙A!K33</f>
        <v>会社員</v>
      </c>
      <c r="L33" s="492"/>
      <c r="M33" s="492"/>
      <c r="N33" s="492"/>
      <c r="O33" s="494" t="str">
        <f>協会登録用紙A!O33</f>
        <v>東御市○○〇1-6</v>
      </c>
      <c r="P33" s="494"/>
      <c r="Q33" s="494"/>
      <c r="R33" s="494"/>
      <c r="S33" s="494"/>
      <c r="T33" s="494"/>
      <c r="U33" s="494"/>
      <c r="V33" s="494"/>
      <c r="W33" s="496" t="str">
        <f>協会登録用紙A!W33</f>
        <v>000130</v>
      </c>
      <c r="X33" s="497"/>
      <c r="Y33" s="498"/>
      <c r="Z33" s="501">
        <f>協会登録用紙A!Z33</f>
        <v>0</v>
      </c>
      <c r="AA33" s="503" t="str">
        <f>協会登録用紙A!AA33</f>
        <v>○○　〇〇</v>
      </c>
      <c r="AB33" s="488"/>
      <c r="AC33" s="488"/>
      <c r="AD33" s="488"/>
      <c r="AE33" s="488"/>
      <c r="AF33" s="488"/>
      <c r="AG33" s="490" t="str">
        <f>協会登録用紙A!AG33</f>
        <v>Ｓ45,11,26</v>
      </c>
      <c r="AH33" s="480" t="str">
        <f>協会登録用紙A!AH33</f>
        <v>会社員</v>
      </c>
      <c r="AI33" s="482" t="str">
        <f>協会登録用紙A!AI33</f>
        <v>東御市○○〇1-22</v>
      </c>
      <c r="AJ33" s="484" t="str">
        <f>協会登録用紙A!AJ33</f>
        <v>000135</v>
      </c>
    </row>
    <row r="34" spans="2:36" s="78" customFormat="1" ht="13.5" customHeight="1" x14ac:dyDescent="0.15">
      <c r="B34" s="486"/>
      <c r="C34" s="488"/>
      <c r="D34" s="488"/>
      <c r="E34" s="488"/>
      <c r="F34" s="488"/>
      <c r="G34" s="488"/>
      <c r="H34" s="490"/>
      <c r="I34" s="490"/>
      <c r="J34" s="490"/>
      <c r="K34" s="492"/>
      <c r="L34" s="492"/>
      <c r="M34" s="492"/>
      <c r="N34" s="492"/>
      <c r="O34" s="494"/>
      <c r="P34" s="494"/>
      <c r="Q34" s="494"/>
      <c r="R34" s="494"/>
      <c r="S34" s="494"/>
      <c r="T34" s="494"/>
      <c r="U34" s="494"/>
      <c r="V34" s="494"/>
      <c r="W34" s="497"/>
      <c r="X34" s="497"/>
      <c r="Y34" s="498"/>
      <c r="Z34" s="501"/>
      <c r="AA34" s="488"/>
      <c r="AB34" s="488"/>
      <c r="AC34" s="488"/>
      <c r="AD34" s="488"/>
      <c r="AE34" s="488"/>
      <c r="AF34" s="488"/>
      <c r="AG34" s="490"/>
      <c r="AH34" s="480"/>
      <c r="AI34" s="482"/>
      <c r="AJ34" s="484"/>
    </row>
    <row r="35" spans="2:36" s="78" customFormat="1" ht="13.5" customHeight="1" x14ac:dyDescent="0.15">
      <c r="B35" s="486">
        <f>協会登録用紙A!B35</f>
        <v>0</v>
      </c>
      <c r="C35" s="488" t="str">
        <f>協会登録用紙A!C35</f>
        <v>○○　〇〇</v>
      </c>
      <c r="D35" s="488"/>
      <c r="E35" s="488"/>
      <c r="F35" s="488"/>
      <c r="G35" s="488"/>
      <c r="H35" s="490" t="str">
        <f>協会登録用紙A!H35</f>
        <v>Ｓ50, 1 ,16</v>
      </c>
      <c r="I35" s="490"/>
      <c r="J35" s="490"/>
      <c r="K35" s="492" t="str">
        <f>協会登録用紙A!K35</f>
        <v>会社員</v>
      </c>
      <c r="L35" s="492"/>
      <c r="M35" s="492"/>
      <c r="N35" s="492"/>
      <c r="O35" s="494" t="str">
        <f>協会登録用紙A!O35</f>
        <v>東御市○○〇1-7</v>
      </c>
      <c r="P35" s="494"/>
      <c r="Q35" s="494"/>
      <c r="R35" s="494"/>
      <c r="S35" s="494"/>
      <c r="T35" s="494"/>
      <c r="U35" s="494"/>
      <c r="V35" s="494"/>
      <c r="W35" s="496" t="str">
        <f>協会登録用紙A!W35</f>
        <v>000131</v>
      </c>
      <c r="X35" s="497"/>
      <c r="Y35" s="498"/>
      <c r="Z35" s="501">
        <f>協会登録用紙A!Z35</f>
        <v>0</v>
      </c>
      <c r="AA35" s="503" t="str">
        <f>協会登録用紙A!AA35</f>
        <v>○○　〇〇</v>
      </c>
      <c r="AB35" s="488"/>
      <c r="AC35" s="488"/>
      <c r="AD35" s="488"/>
      <c r="AE35" s="488"/>
      <c r="AF35" s="488"/>
      <c r="AG35" s="490" t="str">
        <f>協会登録用紙A!AG35</f>
        <v>Ｓ45,11,27</v>
      </c>
      <c r="AH35" s="480" t="str">
        <f>協会登録用紙A!AH35</f>
        <v>会社員</v>
      </c>
      <c r="AI35" s="482" t="str">
        <f>協会登録用紙A!AI35</f>
        <v>東御市○○〇1-23</v>
      </c>
      <c r="AJ35" s="484" t="str">
        <f>協会登録用紙A!AJ35</f>
        <v>000136</v>
      </c>
    </row>
    <row r="36" spans="2:36" s="78" customFormat="1" ht="13.5" customHeight="1" x14ac:dyDescent="0.15">
      <c r="B36" s="486"/>
      <c r="C36" s="488"/>
      <c r="D36" s="488"/>
      <c r="E36" s="488"/>
      <c r="F36" s="488"/>
      <c r="G36" s="488"/>
      <c r="H36" s="490"/>
      <c r="I36" s="490"/>
      <c r="J36" s="490"/>
      <c r="K36" s="492"/>
      <c r="L36" s="492"/>
      <c r="M36" s="492"/>
      <c r="N36" s="492"/>
      <c r="O36" s="494"/>
      <c r="P36" s="494"/>
      <c r="Q36" s="494"/>
      <c r="R36" s="494"/>
      <c r="S36" s="494"/>
      <c r="T36" s="494"/>
      <c r="U36" s="494"/>
      <c r="V36" s="494"/>
      <c r="W36" s="497"/>
      <c r="X36" s="497"/>
      <c r="Y36" s="498"/>
      <c r="Z36" s="501"/>
      <c r="AA36" s="488"/>
      <c r="AB36" s="488"/>
      <c r="AC36" s="488"/>
      <c r="AD36" s="488"/>
      <c r="AE36" s="488"/>
      <c r="AF36" s="488"/>
      <c r="AG36" s="490"/>
      <c r="AH36" s="480"/>
      <c r="AI36" s="482"/>
      <c r="AJ36" s="484"/>
    </row>
    <row r="37" spans="2:36" s="78" customFormat="1" ht="13.5" customHeight="1" x14ac:dyDescent="0.15">
      <c r="B37" s="486">
        <f>協会登録用紙A!B37</f>
        <v>0</v>
      </c>
      <c r="C37" s="488" t="str">
        <f>協会登録用紙A!C37</f>
        <v>○○　〇〇</v>
      </c>
      <c r="D37" s="488"/>
      <c r="E37" s="488"/>
      <c r="F37" s="488"/>
      <c r="G37" s="488"/>
      <c r="H37" s="490" t="str">
        <f>協会登録用紙A!H37</f>
        <v>Ｓ50, 1 ,17</v>
      </c>
      <c r="I37" s="490"/>
      <c r="J37" s="490"/>
      <c r="K37" s="492" t="str">
        <f>協会登録用紙A!K37</f>
        <v>会社員</v>
      </c>
      <c r="L37" s="492"/>
      <c r="M37" s="492"/>
      <c r="N37" s="492"/>
      <c r="O37" s="494" t="str">
        <f>協会登録用紙A!O37</f>
        <v>東御市○○〇1-8</v>
      </c>
      <c r="P37" s="494"/>
      <c r="Q37" s="494"/>
      <c r="R37" s="494"/>
      <c r="S37" s="494"/>
      <c r="T37" s="494"/>
      <c r="U37" s="494"/>
      <c r="V37" s="494"/>
      <c r="W37" s="496" t="str">
        <f>協会登録用紙A!W37</f>
        <v>000132</v>
      </c>
      <c r="X37" s="497"/>
      <c r="Y37" s="498"/>
      <c r="Z37" s="501">
        <f>協会登録用紙A!Z37</f>
        <v>0</v>
      </c>
      <c r="AA37" s="503">
        <f>協会登録用紙A!AA37</f>
        <v>0</v>
      </c>
      <c r="AB37" s="488"/>
      <c r="AC37" s="488"/>
      <c r="AD37" s="488"/>
      <c r="AE37" s="488"/>
      <c r="AF37" s="488"/>
      <c r="AG37" s="490">
        <f>協会登録用紙A!AG37</f>
        <v>0</v>
      </c>
      <c r="AH37" s="480">
        <f>協会登録用紙A!AH37</f>
        <v>0</v>
      </c>
      <c r="AI37" s="482">
        <f>協会登録用紙A!AI37</f>
        <v>0</v>
      </c>
      <c r="AJ37" s="484">
        <f>協会登録用紙A!AJ37</f>
        <v>0</v>
      </c>
    </row>
    <row r="38" spans="2:36" s="78" customFormat="1" ht="13.5" customHeight="1" x14ac:dyDescent="0.15">
      <c r="B38" s="486"/>
      <c r="C38" s="488"/>
      <c r="D38" s="488"/>
      <c r="E38" s="488"/>
      <c r="F38" s="488"/>
      <c r="G38" s="488"/>
      <c r="H38" s="490"/>
      <c r="I38" s="490"/>
      <c r="J38" s="490"/>
      <c r="K38" s="492"/>
      <c r="L38" s="492"/>
      <c r="M38" s="492"/>
      <c r="N38" s="492"/>
      <c r="O38" s="494"/>
      <c r="P38" s="494"/>
      <c r="Q38" s="494"/>
      <c r="R38" s="494"/>
      <c r="S38" s="494"/>
      <c r="T38" s="494"/>
      <c r="U38" s="494"/>
      <c r="V38" s="494"/>
      <c r="W38" s="497"/>
      <c r="X38" s="497"/>
      <c r="Y38" s="498"/>
      <c r="Z38" s="501"/>
      <c r="AA38" s="488"/>
      <c r="AB38" s="488"/>
      <c r="AC38" s="488"/>
      <c r="AD38" s="488"/>
      <c r="AE38" s="488"/>
      <c r="AF38" s="488"/>
      <c r="AG38" s="490"/>
      <c r="AH38" s="480"/>
      <c r="AI38" s="482"/>
      <c r="AJ38" s="484"/>
    </row>
    <row r="39" spans="2:36" s="78" customFormat="1" ht="13.5" customHeight="1" x14ac:dyDescent="0.15">
      <c r="B39" s="486">
        <f>協会登録用紙A!B39</f>
        <v>0</v>
      </c>
      <c r="C39" s="488" t="str">
        <f>協会登録用紙A!C39</f>
        <v>○○　〇〇</v>
      </c>
      <c r="D39" s="488"/>
      <c r="E39" s="488"/>
      <c r="F39" s="488"/>
      <c r="G39" s="488"/>
      <c r="H39" s="490" t="str">
        <f>協会登録用紙A!H39</f>
        <v>Ｓ50, 1 ,18</v>
      </c>
      <c r="I39" s="490"/>
      <c r="J39" s="490"/>
      <c r="K39" s="492" t="str">
        <f>協会登録用紙A!K39</f>
        <v>会社員</v>
      </c>
      <c r="L39" s="492"/>
      <c r="M39" s="492"/>
      <c r="N39" s="492"/>
      <c r="O39" s="494" t="str">
        <f>協会登録用紙A!O39</f>
        <v>東御市○○〇1-9</v>
      </c>
      <c r="P39" s="494"/>
      <c r="Q39" s="494"/>
      <c r="R39" s="494"/>
      <c r="S39" s="494"/>
      <c r="T39" s="494"/>
      <c r="U39" s="494"/>
      <c r="V39" s="494"/>
      <c r="W39" s="496" t="str">
        <f>協会登録用紙A!W39</f>
        <v>000133</v>
      </c>
      <c r="X39" s="497"/>
      <c r="Y39" s="498"/>
      <c r="Z39" s="501">
        <f>協会登録用紙A!Z39</f>
        <v>0</v>
      </c>
      <c r="AA39" s="503">
        <f>協会登録用紙A!AA39</f>
        <v>0</v>
      </c>
      <c r="AB39" s="488"/>
      <c r="AC39" s="488"/>
      <c r="AD39" s="488"/>
      <c r="AE39" s="488"/>
      <c r="AF39" s="488"/>
      <c r="AG39" s="490">
        <f>協会登録用紙A!AG39</f>
        <v>0</v>
      </c>
      <c r="AH39" s="480">
        <f>協会登録用紙A!AH39</f>
        <v>0</v>
      </c>
      <c r="AI39" s="482">
        <f>協会登録用紙A!AI39</f>
        <v>0</v>
      </c>
      <c r="AJ39" s="484">
        <f>協会登録用紙A!AJ39</f>
        <v>0</v>
      </c>
    </row>
    <row r="40" spans="2:36" s="78" customFormat="1" ht="13.5" customHeight="1" x14ac:dyDescent="0.15">
      <c r="B40" s="486"/>
      <c r="C40" s="488"/>
      <c r="D40" s="488"/>
      <c r="E40" s="488"/>
      <c r="F40" s="488"/>
      <c r="G40" s="488"/>
      <c r="H40" s="490"/>
      <c r="I40" s="490"/>
      <c r="J40" s="490"/>
      <c r="K40" s="492"/>
      <c r="L40" s="492"/>
      <c r="M40" s="492"/>
      <c r="N40" s="492"/>
      <c r="O40" s="494"/>
      <c r="P40" s="494"/>
      <c r="Q40" s="494"/>
      <c r="R40" s="494"/>
      <c r="S40" s="494"/>
      <c r="T40" s="494"/>
      <c r="U40" s="494"/>
      <c r="V40" s="494"/>
      <c r="W40" s="497"/>
      <c r="X40" s="497"/>
      <c r="Y40" s="498"/>
      <c r="Z40" s="501"/>
      <c r="AA40" s="488"/>
      <c r="AB40" s="488"/>
      <c r="AC40" s="488"/>
      <c r="AD40" s="488"/>
      <c r="AE40" s="488"/>
      <c r="AF40" s="488"/>
      <c r="AG40" s="490"/>
      <c r="AH40" s="480"/>
      <c r="AI40" s="482"/>
      <c r="AJ40" s="484"/>
    </row>
    <row r="41" spans="2:36" s="78" customFormat="1" ht="13.5" customHeight="1" x14ac:dyDescent="0.15">
      <c r="B41" s="486">
        <f>協会登録用紙A!B41</f>
        <v>0</v>
      </c>
      <c r="C41" s="488" t="str">
        <f>協会登録用紙A!C41</f>
        <v>○○　〇〇</v>
      </c>
      <c r="D41" s="488"/>
      <c r="E41" s="488"/>
      <c r="F41" s="488"/>
      <c r="G41" s="488"/>
      <c r="H41" s="490" t="str">
        <f>協会登録用紙A!H41</f>
        <v>Ｓ50, 1 ,19</v>
      </c>
      <c r="I41" s="490"/>
      <c r="J41" s="490"/>
      <c r="K41" s="492" t="str">
        <f>協会登録用紙A!K41</f>
        <v>会社員</v>
      </c>
      <c r="L41" s="492"/>
      <c r="M41" s="492"/>
      <c r="N41" s="492"/>
      <c r="O41" s="494" t="str">
        <f>協会登録用紙A!O41</f>
        <v>東御市○○〇1-10</v>
      </c>
      <c r="P41" s="494"/>
      <c r="Q41" s="494"/>
      <c r="R41" s="494"/>
      <c r="S41" s="494"/>
      <c r="T41" s="494"/>
      <c r="U41" s="494"/>
      <c r="V41" s="494"/>
      <c r="W41" s="496" t="str">
        <f>協会登録用紙A!W41</f>
        <v>000134</v>
      </c>
      <c r="X41" s="497"/>
      <c r="Y41" s="498"/>
      <c r="Z41" s="501">
        <f>協会登録用紙A!Z41</f>
        <v>0</v>
      </c>
      <c r="AA41" s="503">
        <f>協会登録用紙A!AA41</f>
        <v>0</v>
      </c>
      <c r="AB41" s="488"/>
      <c r="AC41" s="488"/>
      <c r="AD41" s="488"/>
      <c r="AE41" s="488"/>
      <c r="AF41" s="488"/>
      <c r="AG41" s="490">
        <f>協会登録用紙A!AG41</f>
        <v>0</v>
      </c>
      <c r="AH41" s="480">
        <f>協会登録用紙A!AH41</f>
        <v>0</v>
      </c>
      <c r="AI41" s="482">
        <f>協会登録用紙A!AI41</f>
        <v>0</v>
      </c>
      <c r="AJ41" s="484">
        <f>協会登録用紙A!AJ41</f>
        <v>0</v>
      </c>
    </row>
    <row r="42" spans="2:36" s="78" customFormat="1" ht="13.5" customHeight="1" x14ac:dyDescent="0.15">
      <c r="B42" s="486"/>
      <c r="C42" s="488"/>
      <c r="D42" s="488"/>
      <c r="E42" s="488"/>
      <c r="F42" s="488"/>
      <c r="G42" s="488"/>
      <c r="H42" s="490"/>
      <c r="I42" s="490"/>
      <c r="J42" s="490"/>
      <c r="K42" s="492"/>
      <c r="L42" s="492"/>
      <c r="M42" s="492"/>
      <c r="N42" s="492"/>
      <c r="O42" s="494"/>
      <c r="P42" s="494"/>
      <c r="Q42" s="494"/>
      <c r="R42" s="494"/>
      <c r="S42" s="494"/>
      <c r="T42" s="494"/>
      <c r="U42" s="494"/>
      <c r="V42" s="494"/>
      <c r="W42" s="497"/>
      <c r="X42" s="497"/>
      <c r="Y42" s="498"/>
      <c r="Z42" s="501"/>
      <c r="AA42" s="488"/>
      <c r="AB42" s="488"/>
      <c r="AC42" s="488"/>
      <c r="AD42" s="488"/>
      <c r="AE42" s="488"/>
      <c r="AF42" s="488"/>
      <c r="AG42" s="490"/>
      <c r="AH42" s="480"/>
      <c r="AI42" s="482"/>
      <c r="AJ42" s="484"/>
    </row>
    <row r="43" spans="2:36" s="78" customFormat="1" ht="13.5" customHeight="1" x14ac:dyDescent="0.15">
      <c r="B43" s="486">
        <f>協会登録用紙A!B43</f>
        <v>0</v>
      </c>
      <c r="C43" s="488" t="str">
        <f>協会登録用紙A!C43</f>
        <v>○○　〇〇</v>
      </c>
      <c r="D43" s="488"/>
      <c r="E43" s="488"/>
      <c r="F43" s="488"/>
      <c r="G43" s="488"/>
      <c r="H43" s="490" t="str">
        <f>協会登録用紙A!H43</f>
        <v>Ｓ50, 1 ,20</v>
      </c>
      <c r="I43" s="490"/>
      <c r="J43" s="490"/>
      <c r="K43" s="492" t="str">
        <f>協会登録用紙A!K43</f>
        <v>会社員</v>
      </c>
      <c r="L43" s="492"/>
      <c r="M43" s="492"/>
      <c r="N43" s="492"/>
      <c r="O43" s="494" t="str">
        <f>協会登録用紙A!O43</f>
        <v>東御市○○〇1-11</v>
      </c>
      <c r="P43" s="494"/>
      <c r="Q43" s="494"/>
      <c r="R43" s="494"/>
      <c r="S43" s="494"/>
      <c r="T43" s="494"/>
      <c r="U43" s="494"/>
      <c r="V43" s="494"/>
      <c r="W43" s="496" t="str">
        <f>協会登録用紙A!W43</f>
        <v>000135</v>
      </c>
      <c r="X43" s="497"/>
      <c r="Y43" s="498"/>
      <c r="Z43" s="501">
        <f>協会登録用紙A!Z43</f>
        <v>0</v>
      </c>
      <c r="AA43" s="503">
        <f>協会登録用紙A!AA43</f>
        <v>0</v>
      </c>
      <c r="AB43" s="488"/>
      <c r="AC43" s="488"/>
      <c r="AD43" s="488"/>
      <c r="AE43" s="488"/>
      <c r="AF43" s="488"/>
      <c r="AG43" s="490">
        <f>協会登録用紙A!AG43</f>
        <v>0</v>
      </c>
      <c r="AH43" s="480">
        <f>協会登録用紙A!AH43</f>
        <v>0</v>
      </c>
      <c r="AI43" s="482">
        <f>協会登録用紙A!AI43</f>
        <v>0</v>
      </c>
      <c r="AJ43" s="484">
        <f>協会登録用紙A!AJ43</f>
        <v>0</v>
      </c>
    </row>
    <row r="44" spans="2:36" s="78" customFormat="1" ht="13.5" customHeight="1" x14ac:dyDescent="0.15">
      <c r="B44" s="486"/>
      <c r="C44" s="488"/>
      <c r="D44" s="488"/>
      <c r="E44" s="488"/>
      <c r="F44" s="488"/>
      <c r="G44" s="488"/>
      <c r="H44" s="490"/>
      <c r="I44" s="490"/>
      <c r="J44" s="490"/>
      <c r="K44" s="492"/>
      <c r="L44" s="492"/>
      <c r="M44" s="492"/>
      <c r="N44" s="492"/>
      <c r="O44" s="494"/>
      <c r="P44" s="494"/>
      <c r="Q44" s="494"/>
      <c r="R44" s="494"/>
      <c r="S44" s="494"/>
      <c r="T44" s="494"/>
      <c r="U44" s="494"/>
      <c r="V44" s="494"/>
      <c r="W44" s="497"/>
      <c r="X44" s="497"/>
      <c r="Y44" s="498"/>
      <c r="Z44" s="501"/>
      <c r="AA44" s="488"/>
      <c r="AB44" s="488"/>
      <c r="AC44" s="488"/>
      <c r="AD44" s="488"/>
      <c r="AE44" s="488"/>
      <c r="AF44" s="488"/>
      <c r="AG44" s="490"/>
      <c r="AH44" s="480"/>
      <c r="AI44" s="482"/>
      <c r="AJ44" s="484"/>
    </row>
    <row r="45" spans="2:36" s="78" customFormat="1" ht="13.5" customHeight="1" x14ac:dyDescent="0.15">
      <c r="B45" s="486">
        <f>協会登録用紙A!B45</f>
        <v>0</v>
      </c>
      <c r="C45" s="488" t="str">
        <f>協会登録用紙A!C45</f>
        <v>○○　〇〇</v>
      </c>
      <c r="D45" s="488"/>
      <c r="E45" s="488"/>
      <c r="F45" s="488"/>
      <c r="G45" s="488"/>
      <c r="H45" s="490" t="str">
        <f>協会登録用紙A!H45</f>
        <v>Ｓ50, 1 ,21</v>
      </c>
      <c r="I45" s="490"/>
      <c r="J45" s="490"/>
      <c r="K45" s="492" t="str">
        <f>協会登録用紙A!K45</f>
        <v>会社員</v>
      </c>
      <c r="L45" s="492"/>
      <c r="M45" s="492"/>
      <c r="N45" s="492"/>
      <c r="O45" s="494" t="str">
        <f>協会登録用紙A!O45</f>
        <v>東御市○○〇1-12</v>
      </c>
      <c r="P45" s="494"/>
      <c r="Q45" s="494"/>
      <c r="R45" s="494"/>
      <c r="S45" s="494"/>
      <c r="T45" s="494"/>
      <c r="U45" s="494"/>
      <c r="V45" s="494"/>
      <c r="W45" s="496" t="str">
        <f>協会登録用紙A!W45</f>
        <v>000136</v>
      </c>
      <c r="X45" s="497"/>
      <c r="Y45" s="498"/>
      <c r="Z45" s="501">
        <f>協会登録用紙A!Z45</f>
        <v>0</v>
      </c>
      <c r="AA45" s="503">
        <f>協会登録用紙A!AA45</f>
        <v>0</v>
      </c>
      <c r="AB45" s="488"/>
      <c r="AC45" s="488"/>
      <c r="AD45" s="488"/>
      <c r="AE45" s="488"/>
      <c r="AF45" s="488"/>
      <c r="AG45" s="490">
        <f>協会登録用紙A!AG45</f>
        <v>0</v>
      </c>
      <c r="AH45" s="480">
        <f>協会登録用紙A!AH45</f>
        <v>0</v>
      </c>
      <c r="AI45" s="482">
        <f>協会登録用紙A!AI45</f>
        <v>0</v>
      </c>
      <c r="AJ45" s="484">
        <f>協会登録用紙A!AJ45</f>
        <v>0</v>
      </c>
    </row>
    <row r="46" spans="2:36" s="78" customFormat="1" ht="13.5" customHeight="1" thickBot="1" x14ac:dyDescent="0.2">
      <c r="B46" s="487"/>
      <c r="C46" s="489"/>
      <c r="D46" s="489"/>
      <c r="E46" s="489"/>
      <c r="F46" s="489"/>
      <c r="G46" s="489"/>
      <c r="H46" s="491"/>
      <c r="I46" s="491"/>
      <c r="J46" s="491"/>
      <c r="K46" s="493"/>
      <c r="L46" s="493"/>
      <c r="M46" s="493"/>
      <c r="N46" s="493"/>
      <c r="O46" s="495"/>
      <c r="P46" s="495"/>
      <c r="Q46" s="495"/>
      <c r="R46" s="495"/>
      <c r="S46" s="495"/>
      <c r="T46" s="495"/>
      <c r="U46" s="495"/>
      <c r="V46" s="495"/>
      <c r="W46" s="499"/>
      <c r="X46" s="499"/>
      <c r="Y46" s="500"/>
      <c r="Z46" s="502"/>
      <c r="AA46" s="489"/>
      <c r="AB46" s="489"/>
      <c r="AC46" s="489"/>
      <c r="AD46" s="489"/>
      <c r="AE46" s="489"/>
      <c r="AF46" s="489"/>
      <c r="AG46" s="491"/>
      <c r="AH46" s="481"/>
      <c r="AI46" s="483"/>
      <c r="AJ46" s="485"/>
    </row>
    <row r="47" spans="2:36" s="78" customFormat="1" ht="6" customHeight="1" x14ac:dyDescent="0.15"/>
    <row r="48" spans="2:36" s="78" customFormat="1" x14ac:dyDescent="0.15">
      <c r="B48" s="79" t="s">
        <v>64</v>
      </c>
    </row>
    <row r="49" spans="2:2" s="78" customFormat="1" x14ac:dyDescent="0.15">
      <c r="B49" s="79" t="s">
        <v>65</v>
      </c>
    </row>
  </sheetData>
  <mergeCells count="245">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3: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5:E16"/>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Zeros="0" topLeftCell="A25" zoomScaleSheetLayoutView="80" workbookViewId="0">
      <selection activeCell="AJ43" sqref="AJ43:AJ44"/>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63" customFormat="1" ht="17.25" customHeight="1" x14ac:dyDescent="0.15">
      <c r="C1" s="185" t="s">
        <v>68</v>
      </c>
      <c r="J1" s="214" t="s">
        <v>84</v>
      </c>
      <c r="AH1" s="185"/>
    </row>
    <row r="2" spans="1:36" s="64" customFormat="1" ht="5.25" customHeight="1" thickBot="1" x14ac:dyDescent="0.2">
      <c r="C2" s="65"/>
      <c r="D2" s="65"/>
      <c r="E2" s="65"/>
      <c r="F2" s="65"/>
      <c r="G2" s="65"/>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64" customFormat="1" ht="3" customHeight="1" x14ac:dyDescent="0.15">
      <c r="B3" s="146"/>
      <c r="C3" s="147"/>
      <c r="D3" s="148"/>
      <c r="E3" s="147"/>
      <c r="F3" s="147"/>
      <c r="G3" s="147"/>
      <c r="H3" s="149"/>
      <c r="I3" s="149"/>
      <c r="J3" s="149"/>
      <c r="K3" s="149"/>
      <c r="L3" s="149"/>
      <c r="M3" s="149"/>
      <c r="N3" s="149"/>
      <c r="O3" s="149"/>
      <c r="P3" s="149"/>
      <c r="Q3" s="149"/>
      <c r="R3" s="149"/>
      <c r="S3" s="149"/>
      <c r="T3" s="149"/>
      <c r="U3" s="149"/>
      <c r="V3" s="149"/>
      <c r="W3" s="149"/>
      <c r="X3" s="149"/>
      <c r="Y3" s="149"/>
      <c r="Z3" s="149"/>
      <c r="AA3" s="149"/>
      <c r="AB3" s="150"/>
      <c r="AC3" s="151"/>
      <c r="AD3" s="152"/>
      <c r="AE3" s="151"/>
      <c r="AF3" s="151"/>
      <c r="AG3" s="151"/>
      <c r="AH3" s="151"/>
      <c r="AI3" s="151"/>
      <c r="AJ3" s="156"/>
    </row>
    <row r="4" spans="1:36" s="64" customFormat="1" ht="12" customHeight="1" x14ac:dyDescent="0.15">
      <c r="B4" s="153"/>
      <c r="C4" s="110"/>
      <c r="D4" s="176"/>
      <c r="E4" s="173"/>
      <c r="F4" s="173"/>
      <c r="G4" s="177"/>
      <c r="H4" s="684" t="s">
        <v>1</v>
      </c>
      <c r="I4" s="663" t="s">
        <v>2</v>
      </c>
      <c r="J4" s="663" t="s">
        <v>3</v>
      </c>
      <c r="K4" s="663" t="s">
        <v>4</v>
      </c>
      <c r="L4" s="663" t="s">
        <v>5</v>
      </c>
      <c r="M4" s="663" t="s">
        <v>6</v>
      </c>
      <c r="N4" s="663" t="s">
        <v>7</v>
      </c>
      <c r="O4" s="663" t="s">
        <v>8</v>
      </c>
      <c r="P4" s="672" t="s">
        <v>9</v>
      </c>
      <c r="Q4" s="672" t="s">
        <v>10</v>
      </c>
      <c r="R4" s="663" t="s">
        <v>11</v>
      </c>
      <c r="S4" s="663" t="s">
        <v>12</v>
      </c>
      <c r="T4" s="663" t="s">
        <v>13</v>
      </c>
      <c r="U4" s="663" t="s">
        <v>14</v>
      </c>
      <c r="V4" s="663" t="s">
        <v>70</v>
      </c>
      <c r="W4" s="663" t="s">
        <v>71</v>
      </c>
      <c r="X4" s="682" t="s">
        <v>72</v>
      </c>
      <c r="Y4" s="683" t="s">
        <v>15</v>
      </c>
      <c r="Z4" s="663" t="s">
        <v>16</v>
      </c>
      <c r="AA4" s="663" t="s">
        <v>17</v>
      </c>
      <c r="AB4" s="673" t="s">
        <v>73</v>
      </c>
      <c r="AC4" s="674"/>
      <c r="AD4" s="675" t="s">
        <v>74</v>
      </c>
      <c r="AE4" s="180" t="s">
        <v>75</v>
      </c>
      <c r="AF4" s="676" t="s">
        <v>79</v>
      </c>
      <c r="AG4" s="676"/>
      <c r="AH4" s="676"/>
      <c r="AI4" s="676"/>
      <c r="AJ4" s="677"/>
    </row>
    <row r="5" spans="1:36" s="64" customFormat="1" ht="12" customHeight="1" x14ac:dyDescent="0.15">
      <c r="B5" s="678" t="s">
        <v>18</v>
      </c>
      <c r="C5" s="679"/>
      <c r="D5" s="176"/>
      <c r="E5" s="173"/>
      <c r="F5" s="173"/>
      <c r="G5" s="177"/>
      <c r="H5" s="684"/>
      <c r="I5" s="663"/>
      <c r="J5" s="663"/>
      <c r="K5" s="663"/>
      <c r="L5" s="663"/>
      <c r="M5" s="663"/>
      <c r="N5" s="663"/>
      <c r="O5" s="663"/>
      <c r="P5" s="672"/>
      <c r="Q5" s="672"/>
      <c r="R5" s="663"/>
      <c r="S5" s="663"/>
      <c r="T5" s="663"/>
      <c r="U5" s="663"/>
      <c r="V5" s="663"/>
      <c r="W5" s="663"/>
      <c r="X5" s="682"/>
      <c r="Y5" s="683"/>
      <c r="Z5" s="663"/>
      <c r="AA5" s="663"/>
      <c r="AB5" s="673"/>
      <c r="AC5" s="674"/>
      <c r="AD5" s="675"/>
      <c r="AE5" s="181"/>
      <c r="AF5" s="676" t="s">
        <v>58</v>
      </c>
      <c r="AG5" s="676"/>
      <c r="AH5" s="676"/>
      <c r="AI5" s="676"/>
      <c r="AJ5" s="677"/>
    </row>
    <row r="6" spans="1:36" s="64" customFormat="1" ht="12" customHeight="1" x14ac:dyDescent="0.15">
      <c r="B6" s="678"/>
      <c r="C6" s="679"/>
      <c r="D6" s="680" t="s">
        <v>82</v>
      </c>
      <c r="E6" s="681"/>
      <c r="F6" s="681"/>
      <c r="G6" s="177"/>
      <c r="H6" s="684"/>
      <c r="I6" s="663"/>
      <c r="J6" s="663"/>
      <c r="K6" s="663"/>
      <c r="L6" s="663"/>
      <c r="M6" s="663"/>
      <c r="N6" s="663"/>
      <c r="O6" s="663"/>
      <c r="P6" s="672"/>
      <c r="Q6" s="672"/>
      <c r="R6" s="663"/>
      <c r="S6" s="663"/>
      <c r="T6" s="663"/>
      <c r="U6" s="663"/>
      <c r="V6" s="663"/>
      <c r="W6" s="663"/>
      <c r="X6" s="682"/>
      <c r="Y6" s="683"/>
      <c r="Z6" s="663"/>
      <c r="AA6" s="663"/>
      <c r="AB6" s="673"/>
      <c r="AC6" s="674"/>
      <c r="AD6" s="675"/>
      <c r="AE6" s="180" t="s">
        <v>76</v>
      </c>
      <c r="AF6" s="676" t="s">
        <v>59</v>
      </c>
      <c r="AG6" s="676"/>
      <c r="AH6" s="676"/>
      <c r="AI6" s="676"/>
      <c r="AJ6" s="677"/>
    </row>
    <row r="7" spans="1:36" s="64" customFormat="1" ht="12" customHeight="1" x14ac:dyDescent="0.15">
      <c r="B7" s="678" t="s">
        <v>19</v>
      </c>
      <c r="C7" s="679"/>
      <c r="D7" s="680"/>
      <c r="E7" s="681"/>
      <c r="F7" s="681"/>
      <c r="G7" s="177"/>
      <c r="H7" s="684"/>
      <c r="I7" s="663"/>
      <c r="J7" s="663"/>
      <c r="K7" s="663"/>
      <c r="L7" s="663"/>
      <c r="M7" s="663"/>
      <c r="N7" s="663"/>
      <c r="O7" s="663"/>
      <c r="P7" s="672"/>
      <c r="Q7" s="672"/>
      <c r="R7" s="663"/>
      <c r="S7" s="663"/>
      <c r="T7" s="663"/>
      <c r="U7" s="663"/>
      <c r="V7" s="663"/>
      <c r="W7" s="663"/>
      <c r="X7" s="682"/>
      <c r="Y7" s="683"/>
      <c r="Z7" s="663"/>
      <c r="AA7" s="663"/>
      <c r="AB7" s="673"/>
      <c r="AC7" s="674"/>
      <c r="AD7" s="675"/>
      <c r="AE7" s="181"/>
      <c r="AF7" s="676" t="s">
        <v>60</v>
      </c>
      <c r="AG7" s="676"/>
      <c r="AH7" s="676"/>
      <c r="AI7" s="676"/>
      <c r="AJ7" s="677"/>
    </row>
    <row r="8" spans="1:36" s="64" customFormat="1" ht="12" customHeight="1" x14ac:dyDescent="0.15">
      <c r="B8" s="678"/>
      <c r="C8" s="679"/>
      <c r="D8" s="178"/>
      <c r="E8" s="179"/>
      <c r="F8" s="179" t="s">
        <v>20</v>
      </c>
      <c r="G8" s="179" t="s">
        <v>21</v>
      </c>
      <c r="H8" s="684"/>
      <c r="I8" s="663"/>
      <c r="J8" s="663"/>
      <c r="K8" s="663"/>
      <c r="L8" s="663"/>
      <c r="M8" s="663"/>
      <c r="N8" s="663"/>
      <c r="O8" s="663"/>
      <c r="P8" s="672"/>
      <c r="Q8" s="672"/>
      <c r="R8" s="663"/>
      <c r="S8" s="663"/>
      <c r="T8" s="663"/>
      <c r="U8" s="663"/>
      <c r="V8" s="663"/>
      <c r="W8" s="663"/>
      <c r="X8" s="682"/>
      <c r="Y8" s="683"/>
      <c r="Z8" s="663"/>
      <c r="AA8" s="663"/>
      <c r="AB8" s="673"/>
      <c r="AC8" s="674"/>
      <c r="AD8" s="675"/>
      <c r="AE8" s="180" t="s">
        <v>77</v>
      </c>
      <c r="AF8" s="181" t="s">
        <v>22</v>
      </c>
      <c r="AG8" s="181"/>
      <c r="AH8" s="181"/>
      <c r="AI8" s="181"/>
      <c r="AJ8" s="182"/>
    </row>
    <row r="9" spans="1:36" s="64" customFormat="1" ht="12" customHeight="1" x14ac:dyDescent="0.15">
      <c r="B9" s="172"/>
      <c r="C9" s="173"/>
      <c r="D9" s="176"/>
      <c r="E9" s="179"/>
      <c r="F9" s="179" t="s">
        <v>23</v>
      </c>
      <c r="G9" s="179" t="s">
        <v>24</v>
      </c>
      <c r="H9" s="684"/>
      <c r="I9" s="663"/>
      <c r="J9" s="663"/>
      <c r="K9" s="663"/>
      <c r="L9" s="663"/>
      <c r="M9" s="663"/>
      <c r="N9" s="663"/>
      <c r="O9" s="663"/>
      <c r="P9" s="672"/>
      <c r="Q9" s="672"/>
      <c r="R9" s="663"/>
      <c r="S9" s="663"/>
      <c r="T9" s="663"/>
      <c r="U9" s="663"/>
      <c r="V9" s="663"/>
      <c r="W9" s="663"/>
      <c r="X9" s="682"/>
      <c r="Y9" s="683"/>
      <c r="Z9" s="663"/>
      <c r="AA9" s="663"/>
      <c r="AB9" s="673"/>
      <c r="AC9" s="674"/>
      <c r="AD9" s="675"/>
      <c r="AE9" s="180" t="s">
        <v>78</v>
      </c>
      <c r="AF9" s="181" t="s">
        <v>39</v>
      </c>
      <c r="AG9" s="183"/>
      <c r="AH9" s="183"/>
      <c r="AI9" s="183"/>
      <c r="AJ9" s="184"/>
    </row>
    <row r="10" spans="1:36" s="64" customFormat="1" ht="3.75" customHeight="1" thickBot="1" x14ac:dyDescent="0.2">
      <c r="B10" s="174"/>
      <c r="C10" s="175"/>
      <c r="D10" s="154"/>
      <c r="E10" s="157"/>
      <c r="F10" s="157"/>
      <c r="G10" s="158"/>
      <c r="H10" s="163"/>
      <c r="I10" s="163"/>
      <c r="J10" s="163"/>
      <c r="K10" s="163"/>
      <c r="L10" s="163"/>
      <c r="M10" s="163"/>
      <c r="N10" s="163"/>
      <c r="O10" s="165"/>
      <c r="P10" s="165"/>
      <c r="Q10" s="163"/>
      <c r="R10" s="163"/>
      <c r="S10" s="163"/>
      <c r="T10" s="163"/>
      <c r="U10" s="165"/>
      <c r="V10" s="163"/>
      <c r="W10" s="164"/>
      <c r="X10" s="164"/>
      <c r="Y10" s="161"/>
      <c r="Z10" s="163"/>
      <c r="AA10" s="163"/>
      <c r="AB10" s="162"/>
      <c r="AC10" s="159"/>
      <c r="AD10" s="160"/>
      <c r="AE10" s="111"/>
      <c r="AF10" s="112"/>
      <c r="AG10" s="113"/>
      <c r="AH10" s="113"/>
      <c r="AI10" s="113"/>
      <c r="AJ10" s="155"/>
    </row>
    <row r="11" spans="1:36" s="67" customFormat="1" ht="13.5" customHeight="1" x14ac:dyDescent="0.15">
      <c r="A11" s="66"/>
      <c r="B11" s="664" t="s">
        <v>25</v>
      </c>
      <c r="C11" s="665"/>
      <c r="D11" s="668" t="str">
        <f>協会登録用紙A!D11</f>
        <v>○○○○</v>
      </c>
      <c r="E11" s="669"/>
      <c r="F11" s="669"/>
      <c r="G11" s="669"/>
      <c r="H11" s="669"/>
      <c r="I11" s="669"/>
      <c r="J11" s="669"/>
      <c r="K11" s="669"/>
      <c r="L11" s="669"/>
      <c r="M11" s="669"/>
      <c r="N11" s="669"/>
      <c r="O11" s="669"/>
      <c r="P11" s="669"/>
      <c r="Q11" s="669"/>
      <c r="R11" s="109"/>
      <c r="S11" s="109"/>
      <c r="T11" s="109"/>
      <c r="U11" s="671" t="s">
        <v>26</v>
      </c>
      <c r="V11" s="671"/>
      <c r="W11" s="671"/>
      <c r="X11" s="671"/>
      <c r="Y11" s="671"/>
      <c r="Z11" s="671"/>
      <c r="AA11" s="565" t="s">
        <v>50</v>
      </c>
      <c r="AB11" s="429">
        <f>協会登録用紙A!AB11</f>
        <v>0</v>
      </c>
      <c r="AC11" s="430"/>
      <c r="AD11" s="646" t="s">
        <v>27</v>
      </c>
      <c r="AE11" s="648"/>
      <c r="AF11" s="648"/>
      <c r="AG11" s="114"/>
      <c r="AH11" s="649"/>
      <c r="AI11" s="649"/>
      <c r="AJ11" s="650"/>
    </row>
    <row r="12" spans="1:36" s="67" customFormat="1" ht="13.5" customHeight="1" thickBot="1" x14ac:dyDescent="0.2">
      <c r="A12" s="66"/>
      <c r="B12" s="666"/>
      <c r="C12" s="667"/>
      <c r="D12" s="670"/>
      <c r="E12" s="669"/>
      <c r="F12" s="669"/>
      <c r="G12" s="669"/>
      <c r="H12" s="669"/>
      <c r="I12" s="669"/>
      <c r="J12" s="669"/>
      <c r="K12" s="669"/>
      <c r="L12" s="669"/>
      <c r="M12" s="669"/>
      <c r="N12" s="669"/>
      <c r="O12" s="669"/>
      <c r="P12" s="669"/>
      <c r="Q12" s="669"/>
      <c r="R12" s="109"/>
      <c r="S12" s="109"/>
      <c r="T12" s="109"/>
      <c r="U12" s="651" t="s">
        <v>43</v>
      </c>
      <c r="V12" s="651"/>
      <c r="W12" s="651"/>
      <c r="X12" s="651"/>
      <c r="Y12" s="651"/>
      <c r="Z12" s="651"/>
      <c r="AA12" s="565"/>
      <c r="AB12" s="430"/>
      <c r="AC12" s="430"/>
      <c r="AD12" s="647"/>
      <c r="AE12" s="648"/>
      <c r="AF12" s="648"/>
      <c r="AG12" s="114"/>
      <c r="AH12" s="649"/>
      <c r="AI12" s="649"/>
      <c r="AJ12" s="650"/>
    </row>
    <row r="13" spans="1:36" s="67" customFormat="1" ht="13.5" customHeight="1" x14ac:dyDescent="0.15">
      <c r="A13" s="66"/>
      <c r="B13" s="626" t="s">
        <v>51</v>
      </c>
      <c r="C13" s="627"/>
      <c r="D13" s="642" t="str">
        <f>協会登録用紙A!D13</f>
        <v>〒389-0503</v>
      </c>
      <c r="E13" s="643"/>
      <c r="F13" s="628" t="str">
        <f>協会登録用紙A!F13</f>
        <v>長野県東御市○○○○</v>
      </c>
      <c r="G13" s="628"/>
      <c r="H13" s="628"/>
      <c r="I13" s="628"/>
      <c r="J13" s="628"/>
      <c r="K13" s="628"/>
      <c r="L13" s="628"/>
      <c r="M13" s="628"/>
      <c r="N13" s="628"/>
      <c r="O13" s="628"/>
      <c r="P13" s="628"/>
      <c r="Q13" s="628"/>
      <c r="R13" s="628"/>
      <c r="S13" s="628"/>
      <c r="T13" s="628"/>
      <c r="U13" s="628"/>
      <c r="V13" s="628"/>
      <c r="W13" s="628"/>
      <c r="X13" s="628"/>
      <c r="Y13" s="629"/>
      <c r="Z13" s="654" t="s">
        <v>63</v>
      </c>
      <c r="AA13" s="656" t="s">
        <v>42</v>
      </c>
      <c r="AB13" s="656"/>
      <c r="AC13" s="656"/>
      <c r="AD13" s="656"/>
      <c r="AE13" s="656"/>
      <c r="AF13" s="656"/>
      <c r="AG13" s="656" t="str">
        <f>協会登録用紙A!$H$21</f>
        <v>生年月日</v>
      </c>
      <c r="AH13" s="210" t="str">
        <f>協会登録用紙A!$K$21</f>
        <v>勤務先（職業）</v>
      </c>
      <c r="AI13" s="656" t="str">
        <f>協会登録用紙A!$O$21</f>
        <v>現　　　　住　　　　所</v>
      </c>
      <c r="AJ13" s="657" t="s">
        <v>41</v>
      </c>
    </row>
    <row r="14" spans="1:36" s="67" customFormat="1" ht="13.5" customHeight="1" thickBot="1" x14ac:dyDescent="0.2">
      <c r="A14" s="66"/>
      <c r="B14" s="659" t="s">
        <v>40</v>
      </c>
      <c r="C14" s="660"/>
      <c r="D14" s="661"/>
      <c r="E14" s="662"/>
      <c r="F14" s="652"/>
      <c r="G14" s="652"/>
      <c r="H14" s="652"/>
      <c r="I14" s="652"/>
      <c r="J14" s="652"/>
      <c r="K14" s="652"/>
      <c r="L14" s="652"/>
      <c r="M14" s="652"/>
      <c r="N14" s="652"/>
      <c r="O14" s="652"/>
      <c r="P14" s="652"/>
      <c r="Q14" s="652"/>
      <c r="R14" s="652"/>
      <c r="S14" s="652"/>
      <c r="T14" s="652"/>
      <c r="U14" s="652"/>
      <c r="V14" s="652"/>
      <c r="W14" s="652"/>
      <c r="X14" s="652"/>
      <c r="Y14" s="653"/>
      <c r="Z14" s="655"/>
      <c r="AA14" s="622"/>
      <c r="AB14" s="622"/>
      <c r="AC14" s="622"/>
      <c r="AD14" s="622"/>
      <c r="AE14" s="622"/>
      <c r="AF14" s="622"/>
      <c r="AG14" s="622"/>
      <c r="AH14" s="211" t="str">
        <f>協会登録用紙A!$K$22</f>
        <v>学　　校　　名</v>
      </c>
      <c r="AI14" s="622"/>
      <c r="AJ14" s="658"/>
    </row>
    <row r="15" spans="1:36" s="67" customFormat="1" ht="13.5" customHeight="1" x14ac:dyDescent="0.15">
      <c r="A15" s="66"/>
      <c r="B15" s="626" t="s">
        <v>51</v>
      </c>
      <c r="C15" s="627"/>
      <c r="D15" s="642" t="str">
        <f>協会登録用紙A!D15</f>
        <v>〒389-0504</v>
      </c>
      <c r="E15" s="643"/>
      <c r="F15" s="628" t="str">
        <f>協会登録用紙A!F15</f>
        <v>長野県東御市○○○○</v>
      </c>
      <c r="G15" s="628"/>
      <c r="H15" s="628"/>
      <c r="I15" s="628"/>
      <c r="J15" s="628"/>
      <c r="K15" s="628"/>
      <c r="L15" s="628"/>
      <c r="M15" s="628"/>
      <c r="N15" s="628"/>
      <c r="O15" s="628"/>
      <c r="P15" s="628"/>
      <c r="Q15" s="628"/>
      <c r="R15" s="628"/>
      <c r="S15" s="628"/>
      <c r="T15" s="628"/>
      <c r="U15" s="628"/>
      <c r="V15" s="628"/>
      <c r="W15" s="628"/>
      <c r="X15" s="628"/>
      <c r="Y15" s="629"/>
      <c r="Z15" s="601">
        <f>協会登録用紙A!Z15</f>
        <v>0</v>
      </c>
      <c r="AA15" s="603" t="str">
        <f>協会登録用紙A!AA15</f>
        <v>○○　〇〇</v>
      </c>
      <c r="AB15" s="589"/>
      <c r="AC15" s="589"/>
      <c r="AD15" s="589"/>
      <c r="AE15" s="589"/>
      <c r="AF15" s="589"/>
      <c r="AG15" s="591">
        <f>協会登録用紙A!AG15</f>
        <v>29536</v>
      </c>
      <c r="AH15" s="584" t="str">
        <f>協会登録用紙A!AH15</f>
        <v>会社員</v>
      </c>
      <c r="AI15" s="585" t="str">
        <f>協会登録用紙A!AI15</f>
        <v>東御市○○〇1-13</v>
      </c>
      <c r="AJ15" s="586" t="str">
        <f>協会登録用紙A!AJ15</f>
        <v>000126</v>
      </c>
    </row>
    <row r="16" spans="1:36" s="67" customFormat="1" ht="13.5" customHeight="1" x14ac:dyDescent="0.15">
      <c r="A16" s="66"/>
      <c r="B16" s="610" t="s">
        <v>28</v>
      </c>
      <c r="C16" s="611"/>
      <c r="D16" s="644"/>
      <c r="E16" s="645"/>
      <c r="F16" s="630"/>
      <c r="G16" s="630"/>
      <c r="H16" s="630"/>
      <c r="I16" s="630"/>
      <c r="J16" s="630"/>
      <c r="K16" s="630"/>
      <c r="L16" s="630"/>
      <c r="M16" s="630"/>
      <c r="N16" s="630"/>
      <c r="O16" s="630"/>
      <c r="P16" s="630"/>
      <c r="Q16" s="630"/>
      <c r="R16" s="630"/>
      <c r="S16" s="630"/>
      <c r="T16" s="630"/>
      <c r="U16" s="630"/>
      <c r="V16" s="630"/>
      <c r="W16" s="630"/>
      <c r="X16" s="630"/>
      <c r="Y16" s="631"/>
      <c r="Z16" s="601"/>
      <c r="AA16" s="589"/>
      <c r="AB16" s="589"/>
      <c r="AC16" s="589"/>
      <c r="AD16" s="589"/>
      <c r="AE16" s="589"/>
      <c r="AF16" s="589"/>
      <c r="AG16" s="591"/>
      <c r="AH16" s="584"/>
      <c r="AI16" s="585"/>
      <c r="AJ16" s="586"/>
    </row>
    <row r="17" spans="1:36" s="67" customFormat="1" ht="13.5" customHeight="1" x14ac:dyDescent="0.15">
      <c r="A17" s="66"/>
      <c r="B17" s="637" t="s">
        <v>52</v>
      </c>
      <c r="C17" s="638"/>
      <c r="D17" s="589" t="str">
        <f>協会登録用紙A!D17</f>
        <v>○○　○○</v>
      </c>
      <c r="E17" s="589"/>
      <c r="F17" s="589"/>
      <c r="G17" s="589"/>
      <c r="H17" s="589"/>
      <c r="I17" s="589"/>
      <c r="J17" s="589"/>
      <c r="K17" s="589"/>
      <c r="L17" s="589"/>
      <c r="M17" s="589"/>
      <c r="N17" s="639" t="s">
        <v>29</v>
      </c>
      <c r="O17" s="639"/>
      <c r="P17" s="640" t="str">
        <f>協会登録用紙A!P17</f>
        <v>0268―62-XXXX</v>
      </c>
      <c r="Q17" s="640"/>
      <c r="R17" s="640"/>
      <c r="S17" s="640"/>
      <c r="T17" s="640"/>
      <c r="U17" s="640"/>
      <c r="V17" s="640"/>
      <c r="W17" s="640"/>
      <c r="X17" s="640"/>
      <c r="Y17" s="641"/>
      <c r="Z17" s="601">
        <f>協会登録用紙A!Z17</f>
        <v>0</v>
      </c>
      <c r="AA17" s="603" t="str">
        <f>協会登録用紙A!AA17</f>
        <v>○○　〇〇</v>
      </c>
      <c r="AB17" s="589"/>
      <c r="AC17" s="589"/>
      <c r="AD17" s="589"/>
      <c r="AE17" s="589"/>
      <c r="AF17" s="589"/>
      <c r="AG17" s="591">
        <f>協会登録用紙A!AG17</f>
        <v>33188</v>
      </c>
      <c r="AH17" s="584" t="str">
        <f>協会登録用紙A!AH17</f>
        <v>会社員</v>
      </c>
      <c r="AI17" s="585" t="str">
        <f>協会登録用紙A!AI17</f>
        <v>東御市○○〇1-14</v>
      </c>
      <c r="AJ17" s="586" t="str">
        <f>協会登録用紙A!AJ17</f>
        <v>000127</v>
      </c>
    </row>
    <row r="18" spans="1:36" s="67" customFormat="1" ht="13.5" customHeight="1" thickBot="1" x14ac:dyDescent="0.2">
      <c r="A18" s="66"/>
      <c r="B18" s="632" t="s">
        <v>30</v>
      </c>
      <c r="C18" s="633"/>
      <c r="D18" s="590"/>
      <c r="E18" s="590"/>
      <c r="F18" s="590"/>
      <c r="G18" s="590"/>
      <c r="H18" s="590"/>
      <c r="I18" s="590"/>
      <c r="J18" s="590"/>
      <c r="K18" s="590"/>
      <c r="L18" s="590"/>
      <c r="M18" s="590"/>
      <c r="N18" s="634" t="s">
        <v>31</v>
      </c>
      <c r="O18" s="634"/>
      <c r="P18" s="635" t="str">
        <f>協会登録用紙A!P18</f>
        <v>090-03045-XXXX</v>
      </c>
      <c r="Q18" s="635"/>
      <c r="R18" s="635"/>
      <c r="S18" s="635"/>
      <c r="T18" s="635"/>
      <c r="U18" s="635"/>
      <c r="V18" s="635"/>
      <c r="W18" s="635"/>
      <c r="X18" s="635"/>
      <c r="Y18" s="636"/>
      <c r="Z18" s="601"/>
      <c r="AA18" s="589"/>
      <c r="AB18" s="589"/>
      <c r="AC18" s="589"/>
      <c r="AD18" s="589"/>
      <c r="AE18" s="589"/>
      <c r="AF18" s="589"/>
      <c r="AG18" s="591"/>
      <c r="AH18" s="584"/>
      <c r="AI18" s="585"/>
      <c r="AJ18" s="586"/>
    </row>
    <row r="19" spans="1:36" s="67" customFormat="1" ht="13.5" customHeight="1" x14ac:dyDescent="0.15">
      <c r="A19" s="66"/>
      <c r="B19" s="613" t="s">
        <v>51</v>
      </c>
      <c r="C19" s="614"/>
      <c r="D19" s="615" t="str">
        <f>協会登録用紙A!D19</f>
        <v>〇〇　〇</v>
      </c>
      <c r="E19" s="615"/>
      <c r="F19" s="615"/>
      <c r="G19" s="615"/>
      <c r="H19" s="615"/>
      <c r="I19" s="615"/>
      <c r="J19" s="615"/>
      <c r="K19" s="615"/>
      <c r="L19" s="615"/>
      <c r="M19" s="615"/>
      <c r="N19" s="616" t="s">
        <v>61</v>
      </c>
      <c r="O19" s="616"/>
      <c r="P19" s="617" t="str">
        <f>協会登録用紙A!P19</f>
        <v>○○○○　　XXXX</v>
      </c>
      <c r="Q19" s="617"/>
      <c r="R19" s="617"/>
      <c r="S19" s="617"/>
      <c r="T19" s="617"/>
      <c r="U19" s="617"/>
      <c r="V19" s="617"/>
      <c r="W19" s="617"/>
      <c r="X19" s="617"/>
      <c r="Y19" s="618"/>
      <c r="Z19" s="601">
        <f>協会登録用紙A!Z19</f>
        <v>0</v>
      </c>
      <c r="AA19" s="603" t="str">
        <f>協会登録用紙A!AA19</f>
        <v>○○　〇〇</v>
      </c>
      <c r="AB19" s="589"/>
      <c r="AC19" s="589"/>
      <c r="AD19" s="589"/>
      <c r="AE19" s="589"/>
      <c r="AF19" s="589"/>
      <c r="AG19" s="591" t="str">
        <f>協会登録用紙A!AG19</f>
        <v>Ｓ45,11,19</v>
      </c>
      <c r="AH19" s="584" t="str">
        <f>協会登録用紙A!AH19</f>
        <v>会社員</v>
      </c>
      <c r="AI19" s="585" t="str">
        <f>協会登録用紙A!AI19</f>
        <v>東御市○○〇1-15</v>
      </c>
      <c r="AJ19" s="586" t="str">
        <f>協会登録用紙A!AJ19</f>
        <v>000128</v>
      </c>
    </row>
    <row r="20" spans="1:36" s="67" customFormat="1" ht="13.5" customHeight="1" x14ac:dyDescent="0.15">
      <c r="A20" s="66"/>
      <c r="B20" s="610" t="s">
        <v>32</v>
      </c>
      <c r="C20" s="611"/>
      <c r="D20" s="589"/>
      <c r="E20" s="589"/>
      <c r="F20" s="589"/>
      <c r="G20" s="589"/>
      <c r="H20" s="589"/>
      <c r="I20" s="589"/>
      <c r="J20" s="589"/>
      <c r="K20" s="589"/>
      <c r="L20" s="589"/>
      <c r="M20" s="589"/>
      <c r="N20" s="612" t="s">
        <v>62</v>
      </c>
      <c r="O20" s="612"/>
      <c r="P20" s="619"/>
      <c r="Q20" s="619"/>
      <c r="R20" s="619"/>
      <c r="S20" s="619"/>
      <c r="T20" s="619"/>
      <c r="U20" s="619"/>
      <c r="V20" s="619"/>
      <c r="W20" s="619"/>
      <c r="X20" s="619"/>
      <c r="Y20" s="620"/>
      <c r="Z20" s="601"/>
      <c r="AA20" s="589"/>
      <c r="AB20" s="589"/>
      <c r="AC20" s="589"/>
      <c r="AD20" s="589"/>
      <c r="AE20" s="589"/>
      <c r="AF20" s="589"/>
      <c r="AG20" s="591"/>
      <c r="AH20" s="584"/>
      <c r="AI20" s="585"/>
      <c r="AJ20" s="586"/>
    </row>
    <row r="21" spans="1:36" s="67" customFormat="1" ht="13.5" customHeight="1" x14ac:dyDescent="0.15">
      <c r="A21" s="66"/>
      <c r="B21" s="621" t="s">
        <v>63</v>
      </c>
      <c r="C21" s="622" t="s">
        <v>42</v>
      </c>
      <c r="D21" s="622"/>
      <c r="E21" s="622"/>
      <c r="F21" s="622"/>
      <c r="G21" s="622"/>
      <c r="H21" s="622" t="s">
        <v>33</v>
      </c>
      <c r="I21" s="622"/>
      <c r="J21" s="622"/>
      <c r="K21" s="623" t="s">
        <v>34</v>
      </c>
      <c r="L21" s="623"/>
      <c r="M21" s="623"/>
      <c r="N21" s="623"/>
      <c r="O21" s="622" t="s">
        <v>35</v>
      </c>
      <c r="P21" s="622"/>
      <c r="Q21" s="622"/>
      <c r="R21" s="622"/>
      <c r="S21" s="622"/>
      <c r="T21" s="622"/>
      <c r="U21" s="622"/>
      <c r="V21" s="622"/>
      <c r="W21" s="622" t="s">
        <v>41</v>
      </c>
      <c r="X21" s="622"/>
      <c r="Y21" s="624"/>
      <c r="Z21" s="601">
        <f>協会登録用紙A!Z21</f>
        <v>0</v>
      </c>
      <c r="AA21" s="603" t="str">
        <f>協会登録用紙A!AA21</f>
        <v>○○　〇〇</v>
      </c>
      <c r="AB21" s="589"/>
      <c r="AC21" s="589"/>
      <c r="AD21" s="589"/>
      <c r="AE21" s="589"/>
      <c r="AF21" s="589"/>
      <c r="AG21" s="591" t="str">
        <f>協会登録用紙A!AG21</f>
        <v>Ｓ45,11,20</v>
      </c>
      <c r="AH21" s="584" t="str">
        <f>協会登録用紙A!AH21</f>
        <v>会社員</v>
      </c>
      <c r="AI21" s="585" t="str">
        <f>協会登録用紙A!AI21</f>
        <v>東御市○○〇1-16</v>
      </c>
      <c r="AJ21" s="586" t="str">
        <f>協会登録用紙A!AJ21</f>
        <v>000129</v>
      </c>
    </row>
    <row r="22" spans="1:36" s="67" customFormat="1" ht="13.5" customHeight="1" x14ac:dyDescent="0.15">
      <c r="A22" s="66"/>
      <c r="B22" s="621"/>
      <c r="C22" s="622"/>
      <c r="D22" s="622"/>
      <c r="E22" s="622"/>
      <c r="F22" s="622"/>
      <c r="G22" s="622"/>
      <c r="H22" s="622"/>
      <c r="I22" s="622"/>
      <c r="J22" s="622"/>
      <c r="K22" s="625" t="s">
        <v>36</v>
      </c>
      <c r="L22" s="625"/>
      <c r="M22" s="625"/>
      <c r="N22" s="625"/>
      <c r="O22" s="622"/>
      <c r="P22" s="622"/>
      <c r="Q22" s="622"/>
      <c r="R22" s="622"/>
      <c r="S22" s="622"/>
      <c r="T22" s="622"/>
      <c r="U22" s="622"/>
      <c r="V22" s="622"/>
      <c r="W22" s="622"/>
      <c r="X22" s="622"/>
      <c r="Y22" s="624"/>
      <c r="Z22" s="601"/>
      <c r="AA22" s="589"/>
      <c r="AB22" s="589"/>
      <c r="AC22" s="589"/>
      <c r="AD22" s="589"/>
      <c r="AE22" s="589"/>
      <c r="AF22" s="589"/>
      <c r="AG22" s="591"/>
      <c r="AH22" s="584"/>
      <c r="AI22" s="585"/>
      <c r="AJ22" s="586"/>
    </row>
    <row r="23" spans="1:36" s="67" customFormat="1" ht="13.5" customHeight="1" x14ac:dyDescent="0.15">
      <c r="A23" s="607" t="s">
        <v>37</v>
      </c>
      <c r="B23" s="587">
        <f>協会登録用紙A!B23</f>
        <v>30</v>
      </c>
      <c r="C23" s="589" t="str">
        <f>協会登録用紙A!C23</f>
        <v>○○　〇〇</v>
      </c>
      <c r="D23" s="589"/>
      <c r="E23" s="589"/>
      <c r="F23" s="589"/>
      <c r="G23" s="589"/>
      <c r="H23" s="591" t="str">
        <f>協会登録用紙A!H23</f>
        <v>Ｓ50, 1 ,10</v>
      </c>
      <c r="I23" s="591"/>
      <c r="J23" s="591"/>
      <c r="K23" s="593" t="str">
        <f>協会登録用紙A!K23</f>
        <v>会社員</v>
      </c>
      <c r="L23" s="593"/>
      <c r="M23" s="593"/>
      <c r="N23" s="593"/>
      <c r="O23" s="595" t="str">
        <f>協会登録用紙A!O23</f>
        <v>東御市○○〇1-1</v>
      </c>
      <c r="P23" s="595"/>
      <c r="Q23" s="595"/>
      <c r="R23" s="595"/>
      <c r="S23" s="595"/>
      <c r="T23" s="595"/>
      <c r="U23" s="595"/>
      <c r="V23" s="595"/>
      <c r="W23" s="584" t="str">
        <f>協会登録用紙A!W23</f>
        <v>000125</v>
      </c>
      <c r="X23" s="597"/>
      <c r="Y23" s="598"/>
      <c r="Z23" s="601">
        <f>協会登録用紙A!Z23</f>
        <v>0</v>
      </c>
      <c r="AA23" s="603" t="str">
        <f>協会登録用紙A!AA23</f>
        <v>○○　〇〇</v>
      </c>
      <c r="AB23" s="589"/>
      <c r="AC23" s="589"/>
      <c r="AD23" s="589"/>
      <c r="AE23" s="589"/>
      <c r="AF23" s="589"/>
      <c r="AG23" s="591" t="str">
        <f>協会登録用紙A!AG23</f>
        <v>Ｓ45,11,21</v>
      </c>
      <c r="AH23" s="584" t="str">
        <f>協会登録用紙A!AH23</f>
        <v>会社員</v>
      </c>
      <c r="AI23" s="585" t="str">
        <f>協会登録用紙A!AI23</f>
        <v>東御市○○〇1-17</v>
      </c>
      <c r="AJ23" s="586" t="str">
        <f>協会登録用紙A!AJ23</f>
        <v>000130</v>
      </c>
    </row>
    <row r="24" spans="1:36" s="67" customFormat="1" ht="13.5" customHeight="1" x14ac:dyDescent="0.15">
      <c r="A24" s="608"/>
      <c r="B24" s="587"/>
      <c r="C24" s="589"/>
      <c r="D24" s="589"/>
      <c r="E24" s="589"/>
      <c r="F24" s="589"/>
      <c r="G24" s="589"/>
      <c r="H24" s="591"/>
      <c r="I24" s="591"/>
      <c r="J24" s="591"/>
      <c r="K24" s="593"/>
      <c r="L24" s="593"/>
      <c r="M24" s="593"/>
      <c r="N24" s="593"/>
      <c r="O24" s="595"/>
      <c r="P24" s="595"/>
      <c r="Q24" s="595"/>
      <c r="R24" s="595"/>
      <c r="S24" s="595"/>
      <c r="T24" s="595"/>
      <c r="U24" s="595"/>
      <c r="V24" s="595"/>
      <c r="W24" s="597"/>
      <c r="X24" s="597"/>
      <c r="Y24" s="598"/>
      <c r="Z24" s="601"/>
      <c r="AA24" s="589"/>
      <c r="AB24" s="589"/>
      <c r="AC24" s="589"/>
      <c r="AD24" s="589"/>
      <c r="AE24" s="589"/>
      <c r="AF24" s="589"/>
      <c r="AG24" s="591"/>
      <c r="AH24" s="584"/>
      <c r="AI24" s="585"/>
      <c r="AJ24" s="609"/>
    </row>
    <row r="25" spans="1:36" s="67" customFormat="1" ht="13.5" customHeight="1" x14ac:dyDescent="0.15">
      <c r="A25" s="607" t="s">
        <v>69</v>
      </c>
      <c r="B25" s="587">
        <f>協会登録用紙A!B25</f>
        <v>31</v>
      </c>
      <c r="C25" s="589" t="str">
        <f>協会登録用紙A!C25</f>
        <v>○○　〇〇</v>
      </c>
      <c r="D25" s="589"/>
      <c r="E25" s="589"/>
      <c r="F25" s="589"/>
      <c r="G25" s="589"/>
      <c r="H25" s="591" t="str">
        <f>協会登録用紙A!H25</f>
        <v>Ｓ50, 1 ,11</v>
      </c>
      <c r="I25" s="591"/>
      <c r="J25" s="591"/>
      <c r="K25" s="593" t="str">
        <f>協会登録用紙A!K25</f>
        <v>会社員</v>
      </c>
      <c r="L25" s="593"/>
      <c r="M25" s="593"/>
      <c r="N25" s="593"/>
      <c r="O25" s="595" t="str">
        <f>協会登録用紙A!O25</f>
        <v>東御市○○〇1-2</v>
      </c>
      <c r="P25" s="595"/>
      <c r="Q25" s="595"/>
      <c r="R25" s="595"/>
      <c r="S25" s="595"/>
      <c r="T25" s="595"/>
      <c r="U25" s="595"/>
      <c r="V25" s="595"/>
      <c r="W25" s="584" t="str">
        <f>協会登録用紙A!W25</f>
        <v>000126</v>
      </c>
      <c r="X25" s="597"/>
      <c r="Y25" s="598"/>
      <c r="Z25" s="601">
        <f>協会登録用紙A!Z25</f>
        <v>0</v>
      </c>
      <c r="AA25" s="603" t="str">
        <f>協会登録用紙A!AA25</f>
        <v>○○　〇〇</v>
      </c>
      <c r="AB25" s="589"/>
      <c r="AC25" s="589"/>
      <c r="AD25" s="589"/>
      <c r="AE25" s="589"/>
      <c r="AF25" s="589"/>
      <c r="AG25" s="591" t="str">
        <f>協会登録用紙A!AG25</f>
        <v>Ｓ45,11,22</v>
      </c>
      <c r="AH25" s="584" t="str">
        <f>協会登録用紙A!AH25</f>
        <v>会社員</v>
      </c>
      <c r="AI25" s="585" t="str">
        <f>協会登録用紙A!AI25</f>
        <v>東御市○○〇1-18</v>
      </c>
      <c r="AJ25" s="586" t="str">
        <f>協会登録用紙A!AJ25</f>
        <v>000131</v>
      </c>
    </row>
    <row r="26" spans="1:36" s="67" customFormat="1" ht="13.5" customHeight="1" x14ac:dyDescent="0.15">
      <c r="A26" s="608"/>
      <c r="B26" s="587"/>
      <c r="C26" s="589"/>
      <c r="D26" s="589"/>
      <c r="E26" s="589"/>
      <c r="F26" s="589"/>
      <c r="G26" s="589"/>
      <c r="H26" s="591"/>
      <c r="I26" s="591"/>
      <c r="J26" s="591"/>
      <c r="K26" s="593"/>
      <c r="L26" s="593"/>
      <c r="M26" s="593"/>
      <c r="N26" s="593"/>
      <c r="O26" s="595"/>
      <c r="P26" s="595"/>
      <c r="Q26" s="595"/>
      <c r="R26" s="595"/>
      <c r="S26" s="595"/>
      <c r="T26" s="595"/>
      <c r="U26" s="595"/>
      <c r="V26" s="595"/>
      <c r="W26" s="597"/>
      <c r="X26" s="597"/>
      <c r="Y26" s="598"/>
      <c r="Z26" s="601"/>
      <c r="AA26" s="589"/>
      <c r="AB26" s="589"/>
      <c r="AC26" s="589"/>
      <c r="AD26" s="589"/>
      <c r="AE26" s="589"/>
      <c r="AF26" s="589"/>
      <c r="AG26" s="591"/>
      <c r="AH26" s="584"/>
      <c r="AI26" s="585"/>
      <c r="AJ26" s="586"/>
    </row>
    <row r="27" spans="1:36" s="67" customFormat="1" ht="13.5" customHeight="1" x14ac:dyDescent="0.15">
      <c r="A27" s="607" t="s">
        <v>69</v>
      </c>
      <c r="B27" s="587">
        <f>協会登録用紙A!B27</f>
        <v>32</v>
      </c>
      <c r="C27" s="589" t="str">
        <f>協会登録用紙A!C27</f>
        <v>○○　〇〇</v>
      </c>
      <c r="D27" s="589"/>
      <c r="E27" s="589"/>
      <c r="F27" s="589"/>
      <c r="G27" s="589"/>
      <c r="H27" s="591" t="str">
        <f>協会登録用紙A!H27</f>
        <v>Ｓ50, 1 ,12</v>
      </c>
      <c r="I27" s="591"/>
      <c r="J27" s="591"/>
      <c r="K27" s="593" t="str">
        <f>協会登録用紙A!K27</f>
        <v>会社員</v>
      </c>
      <c r="L27" s="593"/>
      <c r="M27" s="593"/>
      <c r="N27" s="593"/>
      <c r="O27" s="595" t="str">
        <f>協会登録用紙A!O27</f>
        <v>東御市○○〇1-3</v>
      </c>
      <c r="P27" s="595"/>
      <c r="Q27" s="595"/>
      <c r="R27" s="595"/>
      <c r="S27" s="595"/>
      <c r="T27" s="595"/>
      <c r="U27" s="595"/>
      <c r="V27" s="595"/>
      <c r="W27" s="584" t="str">
        <f>協会登録用紙A!W27</f>
        <v>000127</v>
      </c>
      <c r="X27" s="597"/>
      <c r="Y27" s="598"/>
      <c r="Z27" s="601">
        <f>協会登録用紙A!Z27</f>
        <v>0</v>
      </c>
      <c r="AA27" s="603" t="str">
        <f>協会登録用紙A!AA27</f>
        <v>○○　〇〇</v>
      </c>
      <c r="AB27" s="589"/>
      <c r="AC27" s="589"/>
      <c r="AD27" s="589"/>
      <c r="AE27" s="589"/>
      <c r="AF27" s="589"/>
      <c r="AG27" s="591" t="str">
        <f>協会登録用紙A!AG27</f>
        <v>Ｓ45,11,23</v>
      </c>
      <c r="AH27" s="584" t="str">
        <f>協会登録用紙A!AH27</f>
        <v>会社員</v>
      </c>
      <c r="AI27" s="585" t="str">
        <f>協会登録用紙A!AI27</f>
        <v>東御市○○〇1-19</v>
      </c>
      <c r="AJ27" s="586" t="str">
        <f>協会登録用紙A!AJ27</f>
        <v>000132</v>
      </c>
    </row>
    <row r="28" spans="1:36" s="67" customFormat="1" ht="13.5" customHeight="1" x14ac:dyDescent="0.15">
      <c r="A28" s="608"/>
      <c r="B28" s="587"/>
      <c r="C28" s="589"/>
      <c r="D28" s="589"/>
      <c r="E28" s="589"/>
      <c r="F28" s="589"/>
      <c r="G28" s="589"/>
      <c r="H28" s="591"/>
      <c r="I28" s="591"/>
      <c r="J28" s="591"/>
      <c r="K28" s="593"/>
      <c r="L28" s="593"/>
      <c r="M28" s="593"/>
      <c r="N28" s="593"/>
      <c r="O28" s="595"/>
      <c r="P28" s="595"/>
      <c r="Q28" s="595"/>
      <c r="R28" s="595"/>
      <c r="S28" s="595"/>
      <c r="T28" s="595"/>
      <c r="U28" s="595"/>
      <c r="V28" s="595"/>
      <c r="W28" s="597"/>
      <c r="X28" s="597"/>
      <c r="Y28" s="598"/>
      <c r="Z28" s="601"/>
      <c r="AA28" s="589"/>
      <c r="AB28" s="589"/>
      <c r="AC28" s="589"/>
      <c r="AD28" s="589"/>
      <c r="AE28" s="589"/>
      <c r="AF28" s="589"/>
      <c r="AG28" s="591"/>
      <c r="AH28" s="584"/>
      <c r="AI28" s="585"/>
      <c r="AJ28" s="586"/>
    </row>
    <row r="29" spans="1:36" s="67" customFormat="1" ht="13.5" customHeight="1" x14ac:dyDescent="0.15">
      <c r="A29" s="607" t="s">
        <v>38</v>
      </c>
      <c r="B29" s="587">
        <f>協会登録用紙A!B29</f>
        <v>10</v>
      </c>
      <c r="C29" s="589" t="str">
        <f>協会登録用紙A!C29</f>
        <v>○○　〇〇</v>
      </c>
      <c r="D29" s="589"/>
      <c r="E29" s="589"/>
      <c r="F29" s="589"/>
      <c r="G29" s="589"/>
      <c r="H29" s="591" t="str">
        <f>協会登録用紙A!H29</f>
        <v>Ｓ50, 1 ,13</v>
      </c>
      <c r="I29" s="591"/>
      <c r="J29" s="591"/>
      <c r="K29" s="593" t="str">
        <f>協会登録用紙A!K29</f>
        <v>会社員</v>
      </c>
      <c r="L29" s="593"/>
      <c r="M29" s="593"/>
      <c r="N29" s="593"/>
      <c r="O29" s="595" t="str">
        <f>協会登録用紙A!O29</f>
        <v>東御市○○〇1-4</v>
      </c>
      <c r="P29" s="595"/>
      <c r="Q29" s="595"/>
      <c r="R29" s="595"/>
      <c r="S29" s="595"/>
      <c r="T29" s="595"/>
      <c r="U29" s="595"/>
      <c r="V29" s="595"/>
      <c r="W29" s="584" t="str">
        <f>協会登録用紙A!W29</f>
        <v>000128</v>
      </c>
      <c r="X29" s="597"/>
      <c r="Y29" s="598"/>
      <c r="Z29" s="601">
        <f>協会登録用紙A!Z29</f>
        <v>0</v>
      </c>
      <c r="AA29" s="603" t="str">
        <f>協会登録用紙A!AA29</f>
        <v>○○　〇〇</v>
      </c>
      <c r="AB29" s="589"/>
      <c r="AC29" s="589"/>
      <c r="AD29" s="589"/>
      <c r="AE29" s="589"/>
      <c r="AF29" s="589"/>
      <c r="AG29" s="591" t="str">
        <f>協会登録用紙A!AG29</f>
        <v>Ｓ45,11,24</v>
      </c>
      <c r="AH29" s="584" t="str">
        <f>協会登録用紙A!AH29</f>
        <v>会社員</v>
      </c>
      <c r="AI29" s="585" t="str">
        <f>協会登録用紙A!AI29</f>
        <v>東御市○○〇1-20</v>
      </c>
      <c r="AJ29" s="586" t="str">
        <f>協会登録用紙A!AJ29</f>
        <v>000133</v>
      </c>
    </row>
    <row r="30" spans="1:36" s="67" customFormat="1" ht="13.5" customHeight="1" x14ac:dyDescent="0.15">
      <c r="A30" s="608"/>
      <c r="B30" s="587"/>
      <c r="C30" s="589"/>
      <c r="D30" s="589"/>
      <c r="E30" s="589"/>
      <c r="F30" s="589"/>
      <c r="G30" s="589"/>
      <c r="H30" s="591"/>
      <c r="I30" s="591"/>
      <c r="J30" s="591"/>
      <c r="K30" s="593"/>
      <c r="L30" s="593"/>
      <c r="M30" s="593"/>
      <c r="N30" s="593"/>
      <c r="O30" s="595"/>
      <c r="P30" s="595"/>
      <c r="Q30" s="595"/>
      <c r="R30" s="595"/>
      <c r="S30" s="595"/>
      <c r="T30" s="595"/>
      <c r="U30" s="595"/>
      <c r="V30" s="595"/>
      <c r="W30" s="597"/>
      <c r="X30" s="597"/>
      <c r="Y30" s="598"/>
      <c r="Z30" s="601"/>
      <c r="AA30" s="589"/>
      <c r="AB30" s="589"/>
      <c r="AC30" s="589"/>
      <c r="AD30" s="589"/>
      <c r="AE30" s="589"/>
      <c r="AF30" s="589"/>
      <c r="AG30" s="591"/>
      <c r="AH30" s="584"/>
      <c r="AI30" s="585"/>
      <c r="AJ30" s="586"/>
    </row>
    <row r="31" spans="1:36" s="68" customFormat="1" ht="13.5" customHeight="1" x14ac:dyDescent="0.15">
      <c r="A31" s="209"/>
      <c r="B31" s="587">
        <f>協会登録用紙A!B31</f>
        <v>0</v>
      </c>
      <c r="C31" s="589" t="str">
        <f>協会登録用紙A!C31</f>
        <v>○○　〇〇</v>
      </c>
      <c r="D31" s="589"/>
      <c r="E31" s="589"/>
      <c r="F31" s="589"/>
      <c r="G31" s="589"/>
      <c r="H31" s="591" t="str">
        <f>協会登録用紙A!H31</f>
        <v>Ｓ50, 1 ,14</v>
      </c>
      <c r="I31" s="591"/>
      <c r="J31" s="591"/>
      <c r="K31" s="593" t="str">
        <f>協会登録用紙A!K31</f>
        <v>会社員</v>
      </c>
      <c r="L31" s="593"/>
      <c r="M31" s="593"/>
      <c r="N31" s="593"/>
      <c r="O31" s="595" t="str">
        <f>協会登録用紙A!O31</f>
        <v>東御市○○〇1-5</v>
      </c>
      <c r="P31" s="595"/>
      <c r="Q31" s="595"/>
      <c r="R31" s="595"/>
      <c r="S31" s="595"/>
      <c r="T31" s="595"/>
      <c r="U31" s="595"/>
      <c r="V31" s="595"/>
      <c r="W31" s="584" t="str">
        <f>協会登録用紙A!W31</f>
        <v>000129</v>
      </c>
      <c r="X31" s="597"/>
      <c r="Y31" s="598"/>
      <c r="Z31" s="601">
        <f>協会登録用紙A!Z31</f>
        <v>0</v>
      </c>
      <c r="AA31" s="603" t="str">
        <f>協会登録用紙A!AA31</f>
        <v>○○　〇〇</v>
      </c>
      <c r="AB31" s="589"/>
      <c r="AC31" s="589"/>
      <c r="AD31" s="589"/>
      <c r="AE31" s="589"/>
      <c r="AF31" s="589"/>
      <c r="AG31" s="591" t="str">
        <f>協会登録用紙A!AG31</f>
        <v>Ｓ45,11,25</v>
      </c>
      <c r="AH31" s="584" t="str">
        <f>協会登録用紙A!AH31</f>
        <v>会社員</v>
      </c>
      <c r="AI31" s="585" t="str">
        <f>協会登録用紙A!AI31</f>
        <v>東御市○○〇1-21</v>
      </c>
      <c r="AJ31" s="586" t="str">
        <f>協会登録用紙A!AJ31</f>
        <v>000134</v>
      </c>
    </row>
    <row r="32" spans="1:36" s="68" customFormat="1" ht="13.5" customHeight="1" x14ac:dyDescent="0.15">
      <c r="B32" s="587"/>
      <c r="C32" s="589"/>
      <c r="D32" s="589"/>
      <c r="E32" s="589"/>
      <c r="F32" s="589"/>
      <c r="G32" s="589"/>
      <c r="H32" s="591"/>
      <c r="I32" s="591"/>
      <c r="J32" s="591"/>
      <c r="K32" s="593"/>
      <c r="L32" s="593"/>
      <c r="M32" s="593"/>
      <c r="N32" s="593"/>
      <c r="O32" s="595"/>
      <c r="P32" s="595"/>
      <c r="Q32" s="595"/>
      <c r="R32" s="595"/>
      <c r="S32" s="595"/>
      <c r="T32" s="595"/>
      <c r="U32" s="595"/>
      <c r="V32" s="595"/>
      <c r="W32" s="597"/>
      <c r="X32" s="597"/>
      <c r="Y32" s="598"/>
      <c r="Z32" s="601"/>
      <c r="AA32" s="589"/>
      <c r="AB32" s="589"/>
      <c r="AC32" s="589"/>
      <c r="AD32" s="589"/>
      <c r="AE32" s="589"/>
      <c r="AF32" s="589"/>
      <c r="AG32" s="591"/>
      <c r="AH32" s="584"/>
      <c r="AI32" s="585"/>
      <c r="AJ32" s="586"/>
    </row>
    <row r="33" spans="2:36" s="68" customFormat="1" ht="13.5" customHeight="1" x14ac:dyDescent="0.15">
      <c r="B33" s="587">
        <f>協会登録用紙A!B33</f>
        <v>0</v>
      </c>
      <c r="C33" s="589" t="str">
        <f>協会登録用紙A!C33</f>
        <v>○○　〇〇</v>
      </c>
      <c r="D33" s="589"/>
      <c r="E33" s="589"/>
      <c r="F33" s="589"/>
      <c r="G33" s="589"/>
      <c r="H33" s="591" t="str">
        <f>協会登録用紙A!H33</f>
        <v>Ｓ50, 1 ,15</v>
      </c>
      <c r="I33" s="591"/>
      <c r="J33" s="591"/>
      <c r="K33" s="593" t="str">
        <f>協会登録用紙A!K33</f>
        <v>会社員</v>
      </c>
      <c r="L33" s="593"/>
      <c r="M33" s="593"/>
      <c r="N33" s="593"/>
      <c r="O33" s="595" t="str">
        <f>協会登録用紙A!O33</f>
        <v>東御市○○〇1-6</v>
      </c>
      <c r="P33" s="595"/>
      <c r="Q33" s="595"/>
      <c r="R33" s="595"/>
      <c r="S33" s="595"/>
      <c r="T33" s="595"/>
      <c r="U33" s="595"/>
      <c r="V33" s="595"/>
      <c r="W33" s="584" t="str">
        <f>協会登録用紙A!W33</f>
        <v>000130</v>
      </c>
      <c r="X33" s="597"/>
      <c r="Y33" s="598"/>
      <c r="Z33" s="601">
        <f>協会登録用紙A!Z33</f>
        <v>0</v>
      </c>
      <c r="AA33" s="603" t="str">
        <f>協会登録用紙A!AA33</f>
        <v>○○　〇〇</v>
      </c>
      <c r="AB33" s="589"/>
      <c r="AC33" s="589"/>
      <c r="AD33" s="589"/>
      <c r="AE33" s="589"/>
      <c r="AF33" s="589"/>
      <c r="AG33" s="591" t="str">
        <f>協会登録用紙A!AG33</f>
        <v>Ｓ45,11,26</v>
      </c>
      <c r="AH33" s="584" t="str">
        <f>協会登録用紙A!AH33</f>
        <v>会社員</v>
      </c>
      <c r="AI33" s="585" t="str">
        <f>協会登録用紙A!AI33</f>
        <v>東御市○○〇1-22</v>
      </c>
      <c r="AJ33" s="586" t="str">
        <f>協会登録用紙A!AJ33</f>
        <v>000135</v>
      </c>
    </row>
    <row r="34" spans="2:36" s="68" customFormat="1" ht="13.5" customHeight="1" x14ac:dyDescent="0.15">
      <c r="B34" s="587"/>
      <c r="C34" s="589"/>
      <c r="D34" s="589"/>
      <c r="E34" s="589"/>
      <c r="F34" s="589"/>
      <c r="G34" s="589"/>
      <c r="H34" s="591"/>
      <c r="I34" s="591"/>
      <c r="J34" s="591"/>
      <c r="K34" s="593"/>
      <c r="L34" s="593"/>
      <c r="M34" s="593"/>
      <c r="N34" s="593"/>
      <c r="O34" s="595"/>
      <c r="P34" s="595"/>
      <c r="Q34" s="595"/>
      <c r="R34" s="595"/>
      <c r="S34" s="595"/>
      <c r="T34" s="595"/>
      <c r="U34" s="595"/>
      <c r="V34" s="595"/>
      <c r="W34" s="597"/>
      <c r="X34" s="597"/>
      <c r="Y34" s="598"/>
      <c r="Z34" s="601"/>
      <c r="AA34" s="589"/>
      <c r="AB34" s="589"/>
      <c r="AC34" s="589"/>
      <c r="AD34" s="589"/>
      <c r="AE34" s="589"/>
      <c r="AF34" s="589"/>
      <c r="AG34" s="591"/>
      <c r="AH34" s="584"/>
      <c r="AI34" s="585"/>
      <c r="AJ34" s="586"/>
    </row>
    <row r="35" spans="2:36" s="68" customFormat="1" ht="13.5" customHeight="1" x14ac:dyDescent="0.15">
      <c r="B35" s="587">
        <f>協会登録用紙A!B35</f>
        <v>0</v>
      </c>
      <c r="C35" s="589" t="str">
        <f>協会登録用紙A!C35</f>
        <v>○○　〇〇</v>
      </c>
      <c r="D35" s="589"/>
      <c r="E35" s="589"/>
      <c r="F35" s="589"/>
      <c r="G35" s="589"/>
      <c r="H35" s="591" t="str">
        <f>協会登録用紙A!H35</f>
        <v>Ｓ50, 1 ,16</v>
      </c>
      <c r="I35" s="591"/>
      <c r="J35" s="591"/>
      <c r="K35" s="593" t="str">
        <f>協会登録用紙A!K35</f>
        <v>会社員</v>
      </c>
      <c r="L35" s="593"/>
      <c r="M35" s="593"/>
      <c r="N35" s="593"/>
      <c r="O35" s="595" t="str">
        <f>協会登録用紙A!O35</f>
        <v>東御市○○〇1-7</v>
      </c>
      <c r="P35" s="595"/>
      <c r="Q35" s="595"/>
      <c r="R35" s="595"/>
      <c r="S35" s="595"/>
      <c r="T35" s="595"/>
      <c r="U35" s="595"/>
      <c r="V35" s="595"/>
      <c r="W35" s="584" t="str">
        <f>協会登録用紙A!W35</f>
        <v>000131</v>
      </c>
      <c r="X35" s="597"/>
      <c r="Y35" s="598"/>
      <c r="Z35" s="601">
        <f>協会登録用紙A!Z35</f>
        <v>0</v>
      </c>
      <c r="AA35" s="603" t="str">
        <f>協会登録用紙A!AA35</f>
        <v>○○　〇〇</v>
      </c>
      <c r="AB35" s="589"/>
      <c r="AC35" s="589"/>
      <c r="AD35" s="589"/>
      <c r="AE35" s="589"/>
      <c r="AF35" s="589"/>
      <c r="AG35" s="591" t="str">
        <f>協会登録用紙A!AG35</f>
        <v>Ｓ45,11,27</v>
      </c>
      <c r="AH35" s="584" t="str">
        <f>協会登録用紙A!AH35</f>
        <v>会社員</v>
      </c>
      <c r="AI35" s="585" t="str">
        <f>協会登録用紙A!AI35</f>
        <v>東御市○○〇1-23</v>
      </c>
      <c r="AJ35" s="586" t="str">
        <f>協会登録用紙A!AJ35</f>
        <v>000136</v>
      </c>
    </row>
    <row r="36" spans="2:36" s="68" customFormat="1" ht="13.5" customHeight="1" x14ac:dyDescent="0.15">
      <c r="B36" s="587"/>
      <c r="C36" s="589"/>
      <c r="D36" s="589"/>
      <c r="E36" s="589"/>
      <c r="F36" s="589"/>
      <c r="G36" s="589"/>
      <c r="H36" s="591"/>
      <c r="I36" s="591"/>
      <c r="J36" s="591"/>
      <c r="K36" s="593"/>
      <c r="L36" s="593"/>
      <c r="M36" s="593"/>
      <c r="N36" s="593"/>
      <c r="O36" s="595"/>
      <c r="P36" s="595"/>
      <c r="Q36" s="595"/>
      <c r="R36" s="595"/>
      <c r="S36" s="595"/>
      <c r="T36" s="595"/>
      <c r="U36" s="595"/>
      <c r="V36" s="595"/>
      <c r="W36" s="597"/>
      <c r="X36" s="597"/>
      <c r="Y36" s="598"/>
      <c r="Z36" s="601"/>
      <c r="AA36" s="589"/>
      <c r="AB36" s="589"/>
      <c r="AC36" s="589"/>
      <c r="AD36" s="589"/>
      <c r="AE36" s="589"/>
      <c r="AF36" s="589"/>
      <c r="AG36" s="591"/>
      <c r="AH36" s="584"/>
      <c r="AI36" s="585"/>
      <c r="AJ36" s="586"/>
    </row>
    <row r="37" spans="2:36" s="68" customFormat="1" ht="13.5" customHeight="1" x14ac:dyDescent="0.15">
      <c r="B37" s="587">
        <f>協会登録用紙A!B37</f>
        <v>0</v>
      </c>
      <c r="C37" s="589" t="str">
        <f>協会登録用紙A!C37</f>
        <v>○○　〇〇</v>
      </c>
      <c r="D37" s="589"/>
      <c r="E37" s="589"/>
      <c r="F37" s="589"/>
      <c r="G37" s="589"/>
      <c r="H37" s="591" t="str">
        <f>協会登録用紙A!H37</f>
        <v>Ｓ50, 1 ,17</v>
      </c>
      <c r="I37" s="591"/>
      <c r="J37" s="591"/>
      <c r="K37" s="593" t="str">
        <f>協会登録用紙A!K37</f>
        <v>会社員</v>
      </c>
      <c r="L37" s="593"/>
      <c r="M37" s="593"/>
      <c r="N37" s="593"/>
      <c r="O37" s="595" t="str">
        <f>協会登録用紙A!O37</f>
        <v>東御市○○〇1-8</v>
      </c>
      <c r="P37" s="595"/>
      <c r="Q37" s="595"/>
      <c r="R37" s="595"/>
      <c r="S37" s="595"/>
      <c r="T37" s="595"/>
      <c r="U37" s="595"/>
      <c r="V37" s="595"/>
      <c r="W37" s="584" t="str">
        <f>協会登録用紙A!W37</f>
        <v>000132</v>
      </c>
      <c r="X37" s="597"/>
      <c r="Y37" s="598"/>
      <c r="Z37" s="601">
        <f>協会登録用紙A!Z37</f>
        <v>0</v>
      </c>
      <c r="AA37" s="603">
        <f>協会登録用紙A!AA37</f>
        <v>0</v>
      </c>
      <c r="AB37" s="589"/>
      <c r="AC37" s="589"/>
      <c r="AD37" s="589"/>
      <c r="AE37" s="589"/>
      <c r="AF37" s="589"/>
      <c r="AG37" s="591">
        <f>協会登録用紙A!AG37</f>
        <v>0</v>
      </c>
      <c r="AH37" s="584">
        <f>協会登録用紙A!AH37</f>
        <v>0</v>
      </c>
      <c r="AI37" s="585">
        <f>協会登録用紙A!AI37</f>
        <v>0</v>
      </c>
      <c r="AJ37" s="586">
        <f>協会登録用紙A!AJ37</f>
        <v>0</v>
      </c>
    </row>
    <row r="38" spans="2:36" s="68" customFormat="1" ht="13.5" customHeight="1" x14ac:dyDescent="0.15">
      <c r="B38" s="587"/>
      <c r="C38" s="589"/>
      <c r="D38" s="589"/>
      <c r="E38" s="589"/>
      <c r="F38" s="589"/>
      <c r="G38" s="589"/>
      <c r="H38" s="591"/>
      <c r="I38" s="591"/>
      <c r="J38" s="591"/>
      <c r="K38" s="593"/>
      <c r="L38" s="593"/>
      <c r="M38" s="593"/>
      <c r="N38" s="593"/>
      <c r="O38" s="595"/>
      <c r="P38" s="595"/>
      <c r="Q38" s="595"/>
      <c r="R38" s="595"/>
      <c r="S38" s="595"/>
      <c r="T38" s="595"/>
      <c r="U38" s="595"/>
      <c r="V38" s="595"/>
      <c r="W38" s="597"/>
      <c r="X38" s="597"/>
      <c r="Y38" s="598"/>
      <c r="Z38" s="601"/>
      <c r="AA38" s="589"/>
      <c r="AB38" s="589"/>
      <c r="AC38" s="589"/>
      <c r="AD38" s="589"/>
      <c r="AE38" s="589"/>
      <c r="AF38" s="589"/>
      <c r="AG38" s="591"/>
      <c r="AH38" s="584"/>
      <c r="AI38" s="585"/>
      <c r="AJ38" s="586"/>
    </row>
    <row r="39" spans="2:36" s="68" customFormat="1" ht="13.5" customHeight="1" x14ac:dyDescent="0.15">
      <c r="B39" s="587">
        <f>協会登録用紙A!B39</f>
        <v>0</v>
      </c>
      <c r="C39" s="589" t="str">
        <f>協会登録用紙A!C39</f>
        <v>○○　〇〇</v>
      </c>
      <c r="D39" s="589"/>
      <c r="E39" s="589"/>
      <c r="F39" s="589"/>
      <c r="G39" s="589"/>
      <c r="H39" s="591" t="str">
        <f>協会登録用紙A!H39</f>
        <v>Ｓ50, 1 ,18</v>
      </c>
      <c r="I39" s="591"/>
      <c r="J39" s="591"/>
      <c r="K39" s="593" t="str">
        <f>協会登録用紙A!K39</f>
        <v>会社員</v>
      </c>
      <c r="L39" s="593"/>
      <c r="M39" s="593"/>
      <c r="N39" s="593"/>
      <c r="O39" s="595" t="str">
        <f>協会登録用紙A!O39</f>
        <v>東御市○○〇1-9</v>
      </c>
      <c r="P39" s="595"/>
      <c r="Q39" s="595"/>
      <c r="R39" s="595"/>
      <c r="S39" s="595"/>
      <c r="T39" s="595"/>
      <c r="U39" s="595"/>
      <c r="V39" s="595"/>
      <c r="W39" s="584" t="str">
        <f>協会登録用紙A!W39</f>
        <v>000133</v>
      </c>
      <c r="X39" s="597"/>
      <c r="Y39" s="598"/>
      <c r="Z39" s="601">
        <f>協会登録用紙A!Z39</f>
        <v>0</v>
      </c>
      <c r="AA39" s="603">
        <f>協会登録用紙A!AA39</f>
        <v>0</v>
      </c>
      <c r="AB39" s="589"/>
      <c r="AC39" s="589"/>
      <c r="AD39" s="589"/>
      <c r="AE39" s="589"/>
      <c r="AF39" s="589"/>
      <c r="AG39" s="591">
        <f>協会登録用紙A!AG39</f>
        <v>0</v>
      </c>
      <c r="AH39" s="584">
        <f>協会登録用紙A!AH39</f>
        <v>0</v>
      </c>
      <c r="AI39" s="585">
        <f>協会登録用紙A!AI39</f>
        <v>0</v>
      </c>
      <c r="AJ39" s="586">
        <f>協会登録用紙A!AJ39</f>
        <v>0</v>
      </c>
    </row>
    <row r="40" spans="2:36" s="68" customFormat="1" ht="13.5" customHeight="1" x14ac:dyDescent="0.15">
      <c r="B40" s="587"/>
      <c r="C40" s="589"/>
      <c r="D40" s="589"/>
      <c r="E40" s="589"/>
      <c r="F40" s="589"/>
      <c r="G40" s="589"/>
      <c r="H40" s="591"/>
      <c r="I40" s="591"/>
      <c r="J40" s="591"/>
      <c r="K40" s="593"/>
      <c r="L40" s="593"/>
      <c r="M40" s="593"/>
      <c r="N40" s="593"/>
      <c r="O40" s="595"/>
      <c r="P40" s="595"/>
      <c r="Q40" s="595"/>
      <c r="R40" s="595"/>
      <c r="S40" s="595"/>
      <c r="T40" s="595"/>
      <c r="U40" s="595"/>
      <c r="V40" s="595"/>
      <c r="W40" s="597"/>
      <c r="X40" s="597"/>
      <c r="Y40" s="598"/>
      <c r="Z40" s="601"/>
      <c r="AA40" s="589"/>
      <c r="AB40" s="589"/>
      <c r="AC40" s="589"/>
      <c r="AD40" s="589"/>
      <c r="AE40" s="589"/>
      <c r="AF40" s="589"/>
      <c r="AG40" s="591"/>
      <c r="AH40" s="584"/>
      <c r="AI40" s="585"/>
      <c r="AJ40" s="586"/>
    </row>
    <row r="41" spans="2:36" s="68" customFormat="1" ht="13.5" customHeight="1" x14ac:dyDescent="0.15">
      <c r="B41" s="587">
        <f>協会登録用紙A!B41</f>
        <v>0</v>
      </c>
      <c r="C41" s="589" t="str">
        <f>協会登録用紙A!C41</f>
        <v>○○　〇〇</v>
      </c>
      <c r="D41" s="589"/>
      <c r="E41" s="589"/>
      <c r="F41" s="589"/>
      <c r="G41" s="589"/>
      <c r="H41" s="591" t="str">
        <f>協会登録用紙A!H41</f>
        <v>Ｓ50, 1 ,19</v>
      </c>
      <c r="I41" s="591"/>
      <c r="J41" s="591"/>
      <c r="K41" s="593" t="str">
        <f>協会登録用紙A!K41</f>
        <v>会社員</v>
      </c>
      <c r="L41" s="593"/>
      <c r="M41" s="593"/>
      <c r="N41" s="593"/>
      <c r="O41" s="595" t="str">
        <f>協会登録用紙A!O41</f>
        <v>東御市○○〇1-10</v>
      </c>
      <c r="P41" s="595"/>
      <c r="Q41" s="595"/>
      <c r="R41" s="595"/>
      <c r="S41" s="595"/>
      <c r="T41" s="595"/>
      <c r="U41" s="595"/>
      <c r="V41" s="595"/>
      <c r="W41" s="584" t="str">
        <f>協会登録用紙A!W41</f>
        <v>000134</v>
      </c>
      <c r="X41" s="597"/>
      <c r="Y41" s="598"/>
      <c r="Z41" s="601">
        <f>協会登録用紙A!Z41</f>
        <v>0</v>
      </c>
      <c r="AA41" s="603">
        <f>協会登録用紙A!AA41</f>
        <v>0</v>
      </c>
      <c r="AB41" s="589"/>
      <c r="AC41" s="589"/>
      <c r="AD41" s="589"/>
      <c r="AE41" s="589"/>
      <c r="AF41" s="589"/>
      <c r="AG41" s="591">
        <f>協会登録用紙A!AG41</f>
        <v>0</v>
      </c>
      <c r="AH41" s="584">
        <f>協会登録用紙A!AH41</f>
        <v>0</v>
      </c>
      <c r="AI41" s="585">
        <f>協会登録用紙A!AI41</f>
        <v>0</v>
      </c>
      <c r="AJ41" s="586">
        <f>協会登録用紙A!AJ41</f>
        <v>0</v>
      </c>
    </row>
    <row r="42" spans="2:36" s="68" customFormat="1" ht="13.5" customHeight="1" x14ac:dyDescent="0.15">
      <c r="B42" s="587"/>
      <c r="C42" s="589"/>
      <c r="D42" s="589"/>
      <c r="E42" s="589"/>
      <c r="F42" s="589"/>
      <c r="G42" s="589"/>
      <c r="H42" s="591"/>
      <c r="I42" s="591"/>
      <c r="J42" s="591"/>
      <c r="K42" s="593"/>
      <c r="L42" s="593"/>
      <c r="M42" s="593"/>
      <c r="N42" s="593"/>
      <c r="O42" s="595"/>
      <c r="P42" s="595"/>
      <c r="Q42" s="595"/>
      <c r="R42" s="595"/>
      <c r="S42" s="595"/>
      <c r="T42" s="595"/>
      <c r="U42" s="595"/>
      <c r="V42" s="595"/>
      <c r="W42" s="597"/>
      <c r="X42" s="597"/>
      <c r="Y42" s="598"/>
      <c r="Z42" s="601"/>
      <c r="AA42" s="589"/>
      <c r="AB42" s="589"/>
      <c r="AC42" s="589"/>
      <c r="AD42" s="589"/>
      <c r="AE42" s="589"/>
      <c r="AF42" s="589"/>
      <c r="AG42" s="591"/>
      <c r="AH42" s="584"/>
      <c r="AI42" s="585"/>
      <c r="AJ42" s="586"/>
    </row>
    <row r="43" spans="2:36" s="68" customFormat="1" ht="13.5" customHeight="1" x14ac:dyDescent="0.15">
      <c r="B43" s="587">
        <f>協会登録用紙A!B43</f>
        <v>0</v>
      </c>
      <c r="C43" s="589" t="str">
        <f>協会登録用紙A!C43</f>
        <v>○○　〇〇</v>
      </c>
      <c r="D43" s="589"/>
      <c r="E43" s="589"/>
      <c r="F43" s="589"/>
      <c r="G43" s="589"/>
      <c r="H43" s="591" t="str">
        <f>協会登録用紙A!H43</f>
        <v>Ｓ50, 1 ,20</v>
      </c>
      <c r="I43" s="591"/>
      <c r="J43" s="591"/>
      <c r="K43" s="593" t="str">
        <f>協会登録用紙A!K43</f>
        <v>会社員</v>
      </c>
      <c r="L43" s="593"/>
      <c r="M43" s="593"/>
      <c r="N43" s="593"/>
      <c r="O43" s="595" t="str">
        <f>協会登録用紙A!O43</f>
        <v>東御市○○〇1-11</v>
      </c>
      <c r="P43" s="595"/>
      <c r="Q43" s="595"/>
      <c r="R43" s="595"/>
      <c r="S43" s="595"/>
      <c r="T43" s="595"/>
      <c r="U43" s="595"/>
      <c r="V43" s="595"/>
      <c r="W43" s="584" t="str">
        <f>協会登録用紙A!W43</f>
        <v>000135</v>
      </c>
      <c r="X43" s="597"/>
      <c r="Y43" s="598"/>
      <c r="Z43" s="601">
        <f>協会登録用紙A!Z43</f>
        <v>0</v>
      </c>
      <c r="AA43" s="603">
        <f>協会登録用紙A!AA43</f>
        <v>0</v>
      </c>
      <c r="AB43" s="589"/>
      <c r="AC43" s="589"/>
      <c r="AD43" s="589"/>
      <c r="AE43" s="589"/>
      <c r="AF43" s="589"/>
      <c r="AG43" s="591">
        <f>協会登録用紙A!AG43</f>
        <v>0</v>
      </c>
      <c r="AH43" s="584">
        <f>協会登録用紙A!AH43</f>
        <v>0</v>
      </c>
      <c r="AI43" s="585">
        <f>協会登録用紙A!AI43</f>
        <v>0</v>
      </c>
      <c r="AJ43" s="586">
        <f>協会登録用紙A!AJ43</f>
        <v>0</v>
      </c>
    </row>
    <row r="44" spans="2:36" s="68" customFormat="1" ht="13.5" customHeight="1" x14ac:dyDescent="0.15">
      <c r="B44" s="587"/>
      <c r="C44" s="589"/>
      <c r="D44" s="589"/>
      <c r="E44" s="589"/>
      <c r="F44" s="589"/>
      <c r="G44" s="589"/>
      <c r="H44" s="591"/>
      <c r="I44" s="591"/>
      <c r="J44" s="591"/>
      <c r="K44" s="593"/>
      <c r="L44" s="593"/>
      <c r="M44" s="593"/>
      <c r="N44" s="593"/>
      <c r="O44" s="595"/>
      <c r="P44" s="595"/>
      <c r="Q44" s="595"/>
      <c r="R44" s="595"/>
      <c r="S44" s="595"/>
      <c r="T44" s="595"/>
      <c r="U44" s="595"/>
      <c r="V44" s="595"/>
      <c r="W44" s="597"/>
      <c r="X44" s="597"/>
      <c r="Y44" s="598"/>
      <c r="Z44" s="601"/>
      <c r="AA44" s="589"/>
      <c r="AB44" s="589"/>
      <c r="AC44" s="589"/>
      <c r="AD44" s="589"/>
      <c r="AE44" s="589"/>
      <c r="AF44" s="589"/>
      <c r="AG44" s="591"/>
      <c r="AH44" s="584"/>
      <c r="AI44" s="585"/>
      <c r="AJ44" s="586"/>
    </row>
    <row r="45" spans="2:36" s="68" customFormat="1" ht="13.5" customHeight="1" x14ac:dyDescent="0.15">
      <c r="B45" s="587">
        <f>協会登録用紙A!B45</f>
        <v>0</v>
      </c>
      <c r="C45" s="589" t="str">
        <f>協会登録用紙A!C45</f>
        <v>○○　〇〇</v>
      </c>
      <c r="D45" s="589"/>
      <c r="E45" s="589"/>
      <c r="F45" s="589"/>
      <c r="G45" s="589"/>
      <c r="H45" s="591" t="str">
        <f>協会登録用紙A!H45</f>
        <v>Ｓ50, 1 ,21</v>
      </c>
      <c r="I45" s="591"/>
      <c r="J45" s="591"/>
      <c r="K45" s="593" t="str">
        <f>協会登録用紙A!K45</f>
        <v>会社員</v>
      </c>
      <c r="L45" s="593"/>
      <c r="M45" s="593"/>
      <c r="N45" s="593"/>
      <c r="O45" s="595" t="str">
        <f>協会登録用紙A!O45</f>
        <v>東御市○○〇1-12</v>
      </c>
      <c r="P45" s="595"/>
      <c r="Q45" s="595"/>
      <c r="R45" s="595"/>
      <c r="S45" s="595"/>
      <c r="T45" s="595"/>
      <c r="U45" s="595"/>
      <c r="V45" s="595"/>
      <c r="W45" s="584" t="str">
        <f>協会登録用紙A!W45</f>
        <v>000136</v>
      </c>
      <c r="X45" s="597"/>
      <c r="Y45" s="598"/>
      <c r="Z45" s="601">
        <f>協会登録用紙A!Z45</f>
        <v>0</v>
      </c>
      <c r="AA45" s="603">
        <f>協会登録用紙A!AA45</f>
        <v>0</v>
      </c>
      <c r="AB45" s="589"/>
      <c r="AC45" s="589"/>
      <c r="AD45" s="589"/>
      <c r="AE45" s="589"/>
      <c r="AF45" s="589"/>
      <c r="AG45" s="591">
        <f>協会登録用紙A!AG45</f>
        <v>0</v>
      </c>
      <c r="AH45" s="584">
        <f>協会登録用紙A!AH45</f>
        <v>0</v>
      </c>
      <c r="AI45" s="585">
        <f>協会登録用紙A!AI45</f>
        <v>0</v>
      </c>
      <c r="AJ45" s="586">
        <f>協会登録用紙A!AJ45</f>
        <v>0</v>
      </c>
    </row>
    <row r="46" spans="2:36" s="68" customFormat="1" ht="13.5" customHeight="1" thickBot="1" x14ac:dyDescent="0.2">
      <c r="B46" s="588"/>
      <c r="C46" s="590"/>
      <c r="D46" s="590"/>
      <c r="E46" s="590"/>
      <c r="F46" s="590"/>
      <c r="G46" s="590"/>
      <c r="H46" s="592"/>
      <c r="I46" s="592"/>
      <c r="J46" s="592"/>
      <c r="K46" s="594"/>
      <c r="L46" s="594"/>
      <c r="M46" s="594"/>
      <c r="N46" s="594"/>
      <c r="O46" s="596"/>
      <c r="P46" s="596"/>
      <c r="Q46" s="596"/>
      <c r="R46" s="596"/>
      <c r="S46" s="596"/>
      <c r="T46" s="596"/>
      <c r="U46" s="596"/>
      <c r="V46" s="596"/>
      <c r="W46" s="599"/>
      <c r="X46" s="599"/>
      <c r="Y46" s="600"/>
      <c r="Z46" s="602"/>
      <c r="AA46" s="590"/>
      <c r="AB46" s="590"/>
      <c r="AC46" s="590"/>
      <c r="AD46" s="590"/>
      <c r="AE46" s="590"/>
      <c r="AF46" s="590"/>
      <c r="AG46" s="592"/>
      <c r="AH46" s="604"/>
      <c r="AI46" s="605"/>
      <c r="AJ46" s="606"/>
    </row>
    <row r="47" spans="2:36" s="68" customFormat="1" ht="6" customHeight="1" x14ac:dyDescent="0.15">
      <c r="B47" s="69"/>
      <c r="C47" s="69"/>
      <c r="D47" s="69"/>
      <c r="E47" s="69"/>
      <c r="F47" s="69"/>
      <c r="G47" s="69"/>
      <c r="H47" s="70"/>
      <c r="I47" s="70"/>
      <c r="J47" s="70"/>
      <c r="K47" s="71"/>
      <c r="L47" s="71"/>
      <c r="M47" s="71"/>
      <c r="N47" s="71"/>
      <c r="O47" s="71"/>
      <c r="P47" s="71"/>
      <c r="Q47" s="71"/>
      <c r="R47" s="71"/>
      <c r="S47" s="71"/>
      <c r="T47" s="71"/>
      <c r="U47" s="71"/>
      <c r="V47" s="71"/>
      <c r="W47" s="71"/>
      <c r="X47" s="71"/>
      <c r="Y47" s="71"/>
      <c r="Z47" s="71"/>
      <c r="AA47" s="71"/>
      <c r="AB47" s="71"/>
      <c r="AC47" s="71"/>
      <c r="AD47" s="71"/>
      <c r="AE47" s="71"/>
      <c r="AF47" s="71"/>
      <c r="AG47" s="71"/>
      <c r="AH47" s="72"/>
      <c r="AI47" s="71"/>
      <c r="AJ47" s="71"/>
    </row>
    <row r="48" spans="2:36" s="68" customFormat="1" ht="13.5" customHeight="1" x14ac:dyDescent="0.15">
      <c r="B48" s="188" t="s">
        <v>64</v>
      </c>
      <c r="C48" s="189"/>
      <c r="D48" s="189"/>
      <c r="E48" s="189"/>
      <c r="F48" s="189"/>
      <c r="G48" s="189"/>
      <c r="H48" s="190"/>
      <c r="I48" s="190"/>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2"/>
      <c r="AI48" s="191"/>
      <c r="AJ48" s="71"/>
    </row>
    <row r="49" spans="2:35" s="68" customFormat="1" x14ac:dyDescent="0.15">
      <c r="B49" s="188" t="s">
        <v>65</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row>
  </sheetData>
  <mergeCells count="244">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0" orientation="landscape" horizontalDpi="300"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田玉　治實</cp:lastModifiedBy>
  <cp:lastPrinted>2023-02-01T09:15:34Z</cp:lastPrinted>
  <dcterms:created xsi:type="dcterms:W3CDTF">2013-01-15T09:40:29Z</dcterms:created>
  <dcterms:modified xsi:type="dcterms:W3CDTF">2023-02-25T08:55:39Z</dcterms:modified>
</cp:coreProperties>
</file>